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80" yWindow="3810" windowWidth="16200" windowHeight="5580" tabRatio="928" activeTab="0"/>
  </bookViews>
  <sheets>
    <sheet name="Transformation" sheetId="1" r:id="rId1"/>
    <sheet name="Final Aggregate" sheetId="2" r:id="rId2"/>
  </sheets>
  <definedNames>
    <definedName name="_xlnm.Print_Area" localSheetId="1">'Final Aggregate'!$A$1:$Q$97</definedName>
    <definedName name="TableName">"Dummy"</definedName>
  </definedNames>
  <calcPr fullCalcOnLoad="1"/>
</workbook>
</file>

<file path=xl/sharedStrings.xml><?xml version="1.0" encoding="utf-8"?>
<sst xmlns="http://schemas.openxmlformats.org/spreadsheetml/2006/main" count="359" uniqueCount="240">
  <si>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</si>
  <si>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r>
      <t>690</t>
    </r>
    <r>
      <rPr>
        <b/>
        <sz val="9"/>
        <rFont val="Arial"/>
        <family val="2"/>
      </rPr>
      <t xml:space="preserve"> Group</t>
    </r>
  </si>
  <si>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</si>
  <si>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</si>
  <si>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</si>
  <si>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</si>
  <si>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Initial entitlement for service-connected disability (&lt;=7)</t>
  </si>
  <si>
    <t>Supplemental Entitlement</t>
  </si>
  <si>
    <t>Benefits not paid prior to the death of a Veteran or survivor based upon a pending claim at the time of death which is later granted.</t>
  </si>
  <si>
    <t>Entitlement (Original and Supplemental)</t>
  </si>
  <si>
    <t>EP</t>
  </si>
  <si>
    <t>Accrued</t>
  </si>
  <si>
    <t># Pending Over 125</t>
  </si>
  <si>
    <t>% Over 125</t>
  </si>
  <si>
    <t>Pending over 125 days</t>
  </si>
  <si>
    <t>Percent Pending over 125 days</t>
  </si>
  <si>
    <t>407 (PMCs Only), 507, 937 (PMCs only)</t>
  </si>
  <si>
    <t>154, 696 (PMCs Only), 697(PMC Only)</t>
  </si>
  <si>
    <t>165(PMC)</t>
  </si>
  <si>
    <t>VACOLS +BVA</t>
  </si>
  <si>
    <t># Pending</t>
  </si>
  <si>
    <t>USA</t>
  </si>
  <si>
    <t xml:space="preserve">Entitlement   </t>
  </si>
  <si>
    <t xml:space="preserve">Award Adjustment </t>
  </si>
  <si>
    <t xml:space="preserve">Program Review  </t>
  </si>
  <si>
    <t>Other</t>
  </si>
  <si>
    <t xml:space="preserve">Burial  </t>
  </si>
  <si>
    <t xml:space="preserve">Accrued  </t>
  </si>
  <si>
    <t>Appeals</t>
  </si>
  <si>
    <t>Claims Pending</t>
  </si>
  <si>
    <t xml:space="preserve"> Pending</t>
  </si>
  <si>
    <t>Pending</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</si>
  <si>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</si>
  <si>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</si>
  <si>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</si>
  <si>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</si>
  <si>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</si>
  <si>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</si>
  <si>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</si>
  <si>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</si>
  <si>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</si>
  <si>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</si>
  <si>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</si>
  <si>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</si>
  <si>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</si>
  <si>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</si>
  <si>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</si>
  <si>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</si>
  <si>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</si>
  <si>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</si>
  <si>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</si>
  <si>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</si>
  <si>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</si>
  <si>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</si>
  <si>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</si>
  <si>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</si>
  <si>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</si>
  <si>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</si>
  <si>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</si>
  <si>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</si>
  <si>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</si>
  <si>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</si>
  <si>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</si>
  <si>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</si>
  <si>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</si>
  <si>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</si>
  <si>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</si>
  <si>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</si>
  <si>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</si>
  <si>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</si>
  <si>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</si>
  <si>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</si>
  <si>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</si>
  <si>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</si>
  <si>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</si>
  <si>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</si>
  <si>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</si>
  <si>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</si>
  <si>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</si>
  <si>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</si>
  <si>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</si>
  <si>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</si>
  <si>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</si>
  <si>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</si>
  <si>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120, 180, 190</t>
  </si>
  <si>
    <t xml:space="preserve">      Des Moines </t>
  </si>
  <si>
    <t xml:space="preserve">      Fargo </t>
  </si>
  <si>
    <t xml:space="preserve">      Houston </t>
  </si>
  <si>
    <t xml:space="preserve">      Lincoln </t>
  </si>
  <si>
    <t xml:space="preserve">      Little Rock </t>
  </si>
  <si>
    <t>USA (PMC's)</t>
  </si>
  <si>
    <t>COMPENSATION INVENTORY</t>
  </si>
  <si>
    <t>EASTERN AREA</t>
  </si>
  <si>
    <t>SOUTHERN AREA</t>
  </si>
  <si>
    <t xml:space="preserve">Other </t>
  </si>
  <si>
    <t>CENTRAL AREA</t>
  </si>
  <si>
    <t>WESTERN AREA</t>
  </si>
  <si>
    <t>PENSION INVENTORY</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</si>
  <si>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</si>
  <si>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</si>
  <si>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</si>
  <si>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</si>
  <si>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</si>
  <si>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</si>
  <si>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</si>
  <si>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</si>
  <si>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</si>
  <si>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</si>
  <si>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</si>
  <si>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</si>
  <si>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</si>
  <si>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</si>
  <si>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</si>
  <si>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</si>
  <si>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</si>
  <si>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</si>
  <si>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</si>
  <si>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</si>
  <si>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</si>
  <si>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</si>
  <si>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</si>
  <si>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</si>
  <si>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</si>
  <si>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</si>
  <si>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</si>
  <si>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</si>
  <si>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</si>
  <si>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</si>
  <si>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</si>
  <si>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</si>
  <si>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</si>
  <si>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</si>
  <si>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</si>
  <si>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</si>
  <si>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</si>
  <si>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</si>
  <si>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</si>
  <si>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</si>
  <si>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</si>
  <si>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</si>
  <si>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</si>
  <si>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</si>
  <si>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</si>
  <si>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</si>
  <si>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</si>
  <si>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</si>
  <si>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</si>
  <si>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</si>
  <si>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</si>
  <si>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020</t>
  </si>
  <si>
    <t>Compensation and Pension Rating Bundle</t>
  </si>
  <si>
    <t>N/A</t>
  </si>
  <si>
    <t xml:space="preserve">Initial entitlement - Survivor </t>
  </si>
  <si>
    <t>Education</t>
  </si>
  <si>
    <t>Chapter 33 Claims Pending</t>
  </si>
  <si>
    <t>Buffalo</t>
  </si>
  <si>
    <t>Atlanta</t>
  </si>
  <si>
    <t>St Louis</t>
  </si>
  <si>
    <t>Muskogee</t>
  </si>
  <si>
    <t>Current Work Items Pending</t>
  </si>
  <si>
    <t>Work Items Pending Last Week</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</si>
  <si>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</si>
  <si>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</si>
  <si>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</si>
  <si>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</si>
  <si>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</si>
  <si>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</si>
  <si>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</si>
  <si>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</si>
  <si>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</si>
  <si>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</si>
  <si>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Chapter 33 is the new Post-9/11GI Bill.  "All" represents all Education Benefit Programs Including  Chapter 33 claims.</t>
  </si>
  <si>
    <t>*Chapter 33 is the new Post-9/11GI Bill.  "All" represents all Education Benefit Programs including Chapter 33 claims.</t>
  </si>
  <si>
    <t xml:space="preserve">     Cheyenne</t>
  </si>
  <si>
    <t xml:space="preserve">* Revised to more accurately categorize the Agent Orange presumptive workload.  </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</si>
  <si>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</si>
  <si>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</si>
  <si>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</si>
  <si>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</si>
  <si>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</si>
  <si>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</si>
  <si>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</si>
  <si>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</si>
  <si>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</si>
  <si>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</si>
  <si>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</si>
  <si>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</si>
  <si>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</si>
  <si>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</si>
  <si>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Agent Orange claims where an interim decision was provided</t>
  </si>
  <si>
    <r>
      <t xml:space="preserve">Agent Orange presumptives </t>
    </r>
    <r>
      <rPr>
        <vertAlign val="superscript"/>
        <sz val="12"/>
        <rFont val="Arial"/>
        <family val="2"/>
      </rPr>
      <t>3</t>
    </r>
  </si>
  <si>
    <t>Reopened or new Agent Orange claims After 9/01/10</t>
  </si>
  <si>
    <t>110</t>
  </si>
  <si>
    <t>405</t>
  </si>
  <si>
    <t>140</t>
  </si>
  <si>
    <t>320</t>
  </si>
  <si>
    <t>681</t>
  </si>
  <si>
    <t>687</t>
  </si>
  <si>
    <t>409</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</si>
  <si>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</si>
  <si>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</si>
  <si>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</si>
  <si>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</si>
  <si>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</si>
  <si>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</si>
  <si>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</si>
  <si>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</si>
  <si>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</si>
  <si>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</si>
  <si>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</si>
  <si>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</si>
  <si>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</si>
  <si>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</si>
  <si>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</si>
  <si>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</si>
  <si>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</si>
  <si>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</si>
  <si>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</si>
  <si>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</si>
  <si>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</si>
  <si>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</si>
  <si>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</si>
  <si>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</si>
  <si>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</si>
  <si>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</si>
  <si>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</si>
  <si>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155</t>
  </si>
  <si>
    <t>137</t>
  </si>
  <si>
    <t>697</t>
  </si>
  <si>
    <t>696</t>
  </si>
  <si>
    <t>154</t>
  </si>
  <si>
    <t>937</t>
  </si>
  <si>
    <t>507</t>
  </si>
  <si>
    <t>407</t>
  </si>
  <si>
    <t>160</t>
  </si>
  <si>
    <t>165</t>
  </si>
  <si>
    <t>690G</t>
  </si>
  <si>
    <t>135p</t>
  </si>
  <si>
    <t>0</t>
  </si>
  <si>
    <t>As of  February 20, 2013</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</si>
</sst>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s>
  <fonts count="63">
    <font>
      <sz val="10"/>
      <name val="Arial"/>
      <family val="0"/>
    </font>
    <font>
      <sz val="10"/>
      <color indexed="8"/>
      <name val="Arial"/>
      <family val="2"/>
    </font>
    <font>
      <b/>
      <sz val="10"/>
      <color indexed="8"/>
      <name val="Arial"/>
      <family val="2"/>
    </font>
    <font>
      <b/>
      <sz val="16"/>
      <name val="Arial"/>
      <family val="2"/>
    </font>
    <font>
      <b/>
      <sz val="10"/>
      <name val="Arial"/>
      <family val="2"/>
    </font>
    <font>
      <b/>
      <sz val="9"/>
      <name val="Arial"/>
      <family val="2"/>
    </font>
    <font>
      <sz val="8"/>
      <name val="Arial"/>
      <family val="2"/>
    </font>
    <font>
      <b/>
      <sz val="8"/>
      <name val="Arial"/>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b/>
      <sz val="11"/>
      <name val="Arial"/>
      <family val="2"/>
    </font>
    <font>
      <sz val="11"/>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vertAlign val="superscript"/>
      <sz val="10.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5"/>
      <name val="Arial"/>
      <family val="2"/>
    </font>
    <font>
      <b/>
      <sz val="11"/>
      <color indexed="5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24997000396251678"/>
      <name val="Arial"/>
      <family val="2"/>
    </font>
    <font>
      <b/>
      <sz val="11"/>
      <color theme="0" tint="-0.2499700039625167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style="thin"/>
      <right style="thin"/>
      <top style="thin"/>
      <bottom>
        <color indexed="63"/>
      </botto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thin"/>
    </border>
    <border>
      <left>
        <color indexed="63"/>
      </left>
      <right>
        <color indexed="63"/>
      </right>
      <top style="medium"/>
      <bottom>
        <color indexed="63"/>
      </bottom>
    </border>
    <border>
      <left style="thin"/>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style="thin"/>
    </border>
    <border>
      <left>
        <color indexed="63"/>
      </left>
      <right>
        <color indexed="63"/>
      </right>
      <top style="medium"/>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9" fillId="0" borderId="0" applyNumberFormat="0" applyFill="0" applyBorder="0" applyAlignment="0" applyProtection="0"/>
    <xf numFmtId="0" fontId="16"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32">
    <xf numFmtId="0" fontId="0" fillId="0" borderId="0" xfId="0" applyAlignment="1">
      <alignment/>
    </xf>
    <xf numFmtId="0" fontId="6" fillId="33" borderId="0" xfId="0" applyFont="1" applyFill="1" applyBorder="1" applyAlignment="1">
      <alignment vertical="center" wrapText="1"/>
    </xf>
    <xf numFmtId="0" fontId="6" fillId="33" borderId="10" xfId="0" applyFont="1" applyFill="1" applyBorder="1" applyAlignment="1">
      <alignment vertical="center" wrapText="1"/>
    </xf>
    <xf numFmtId="0" fontId="7" fillId="33" borderId="10" xfId="0" applyFont="1" applyFill="1" applyBorder="1" applyAlignment="1">
      <alignment vertical="center" wrapText="1"/>
    </xf>
    <xf numFmtId="0" fontId="8" fillId="33" borderId="10" xfId="0" applyFont="1" applyFill="1" applyBorder="1" applyAlignment="1">
      <alignment vertical="center" wrapText="1"/>
    </xf>
    <xf numFmtId="0" fontId="9" fillId="33" borderId="0" xfId="0" applyFont="1" applyFill="1" applyBorder="1" applyAlignment="1">
      <alignment horizontal="right" vertical="center" wrapText="1"/>
    </xf>
    <xf numFmtId="0" fontId="5" fillId="33" borderId="0" xfId="0" applyFont="1" applyFill="1" applyBorder="1" applyAlignment="1">
      <alignment horizontal="right" vertical="center" wrapText="1"/>
    </xf>
    <xf numFmtId="3" fontId="9" fillId="34" borderId="11" xfId="42" applyNumberFormat="1" applyFont="1" applyFill="1" applyBorder="1" applyAlignment="1">
      <alignment horizontal="center" vertical="center" wrapText="1"/>
    </xf>
    <xf numFmtId="3" fontId="9" fillId="33" borderId="0" xfId="0" applyNumberFormat="1" applyFont="1" applyFill="1" applyBorder="1" applyAlignment="1">
      <alignment horizontal="right" vertical="center" wrapText="1"/>
    </xf>
    <xf numFmtId="0" fontId="9" fillId="0" borderId="0" xfId="0" applyFont="1" applyFill="1" applyBorder="1" applyAlignment="1">
      <alignment horizontal="right" vertical="center" wrapText="1"/>
    </xf>
    <xf numFmtId="3" fontId="9" fillId="34" borderId="12" xfId="42" applyNumberFormat="1" applyFont="1" applyFill="1" applyBorder="1" applyAlignment="1">
      <alignment horizontal="center" vertical="center" wrapText="1"/>
    </xf>
    <xf numFmtId="3" fontId="9" fillId="34" borderId="13" xfId="42" applyNumberFormat="1" applyFont="1" applyFill="1" applyBorder="1" applyAlignment="1">
      <alignment horizontal="center" vertical="center" wrapText="1"/>
    </xf>
    <xf numFmtId="0" fontId="6" fillId="33" borderId="0" xfId="0" applyFont="1" applyFill="1" applyBorder="1" applyAlignment="1">
      <alignment/>
    </xf>
    <xf numFmtId="0" fontId="9" fillId="33" borderId="0" xfId="0" applyFont="1" applyFill="1" applyBorder="1" applyAlignment="1">
      <alignment horizontal="center" vertical="center" wrapText="1"/>
    </xf>
    <xf numFmtId="174" fontId="5" fillId="33" borderId="0" xfId="65" applyNumberFormat="1" applyFont="1" applyFill="1" applyBorder="1" applyAlignment="1">
      <alignment horizontal="center" vertical="center" wrapText="1"/>
    </xf>
    <xf numFmtId="174" fontId="10" fillId="33" borderId="0" xfId="65" applyNumberFormat="1" applyFont="1" applyFill="1" applyBorder="1" applyAlignment="1">
      <alignment horizontal="center" vertical="center" wrapText="1"/>
    </xf>
    <xf numFmtId="3" fontId="5" fillId="33" borderId="0" xfId="0" applyNumberFormat="1" applyFont="1" applyFill="1" applyBorder="1" applyAlignment="1">
      <alignment horizontal="center" vertical="center" wrapText="1"/>
    </xf>
    <xf numFmtId="3" fontId="10" fillId="3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4" fillId="34" borderId="14" xfId="0" applyFont="1" applyFill="1" applyBorder="1" applyAlignment="1">
      <alignment horizontal="center"/>
    </xf>
    <xf numFmtId="0" fontId="4" fillId="34" borderId="15" xfId="0" applyFont="1" applyFill="1" applyBorder="1" applyAlignment="1">
      <alignment horizontal="center"/>
    </xf>
    <xf numFmtId="0" fontId="0" fillId="0" borderId="0" xfId="0" applyFont="1" applyBorder="1" applyAlignment="1">
      <alignment horizontal="center"/>
    </xf>
    <xf numFmtId="0" fontId="0" fillId="0" borderId="16" xfId="0" applyFont="1" applyBorder="1" applyAlignment="1">
      <alignment horizontal="center" vertical="center" wrapText="1"/>
    </xf>
    <xf numFmtId="4" fontId="4" fillId="0" borderId="17" xfId="0" applyNumberFormat="1" applyFont="1" applyFill="1" applyBorder="1" applyAlignment="1">
      <alignment/>
    </xf>
    <xf numFmtId="173" fontId="0" fillId="0" borderId="17" xfId="42" applyNumberFormat="1" applyFont="1" applyBorder="1" applyAlignment="1">
      <alignment horizontal="center"/>
    </xf>
    <xf numFmtId="174" fontId="0" fillId="0" borderId="18" xfId="65" applyNumberFormat="1" applyFont="1" applyBorder="1" applyAlignment="1">
      <alignment horizontal="center"/>
    </xf>
    <xf numFmtId="0" fontId="4" fillId="34" borderId="18" xfId="0" applyFont="1" applyFill="1" applyBorder="1" applyAlignment="1">
      <alignment horizontal="center"/>
    </xf>
    <xf numFmtId="4" fontId="0" fillId="0" borderId="0" xfId="0" applyNumberFormat="1" applyFont="1" applyFill="1" applyBorder="1" applyAlignment="1">
      <alignment vertical="center" wrapText="1"/>
    </xf>
    <xf numFmtId="0" fontId="0" fillId="0" borderId="1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0" applyFont="1" applyBorder="1" applyAlignment="1">
      <alignment vertical="center" wrapText="1"/>
    </xf>
    <xf numFmtId="4" fontId="2" fillId="0" borderId="18" xfId="0" applyNumberFormat="1" applyFont="1" applyFill="1" applyBorder="1" applyAlignment="1">
      <alignment vertical="center" wrapText="1"/>
    </xf>
    <xf numFmtId="174" fontId="0" fillId="0" borderId="19" xfId="65" applyNumberFormat="1" applyFont="1" applyBorder="1" applyAlignment="1">
      <alignment horizontal="right"/>
    </xf>
    <xf numFmtId="4" fontId="2" fillId="0" borderId="20" xfId="0" applyNumberFormat="1" applyFont="1" applyFill="1" applyBorder="1" applyAlignment="1">
      <alignment vertical="center" wrapText="1"/>
    </xf>
    <xf numFmtId="173" fontId="0" fillId="0" borderId="21" xfId="42" applyNumberFormat="1" applyFont="1" applyFill="1" applyBorder="1" applyAlignment="1">
      <alignment horizontal="center"/>
    </xf>
    <xf numFmtId="174" fontId="0" fillId="0" borderId="21" xfId="65" applyNumberFormat="1" applyFont="1" applyFill="1" applyBorder="1" applyAlignment="1">
      <alignment horizontal="right"/>
    </xf>
    <xf numFmtId="4" fontId="1" fillId="0" borderId="21" xfId="0" applyNumberFormat="1" applyFont="1" applyFill="1" applyBorder="1" applyAlignment="1">
      <alignment vertical="center" wrapText="1"/>
    </xf>
    <xf numFmtId="173" fontId="0" fillId="0" borderId="21" xfId="42" applyNumberFormat="1" applyFont="1" applyBorder="1" applyAlignment="1">
      <alignment horizontal="center"/>
    </xf>
    <xf numFmtId="174" fontId="0" fillId="0" borderId="21" xfId="65" applyNumberFormat="1" applyFont="1" applyBorder="1" applyAlignment="1">
      <alignment horizontal="right"/>
    </xf>
    <xf numFmtId="173" fontId="0" fillId="0" borderId="19" xfId="42" applyNumberFormat="1" applyFont="1" applyBorder="1" applyAlignment="1">
      <alignment horizontal="center"/>
    </xf>
    <xf numFmtId="4" fontId="1" fillId="0" borderId="19"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21" xfId="0" applyNumberFormat="1" applyFont="1" applyFill="1" applyBorder="1" applyAlignment="1">
      <alignment horizontal="left" vertical="center" wrapText="1"/>
    </xf>
    <xf numFmtId="0" fontId="0" fillId="0" borderId="0" xfId="0" applyFont="1" applyFill="1" applyBorder="1" applyAlignment="1">
      <alignment/>
    </xf>
    <xf numFmtId="0" fontId="0" fillId="0" borderId="15" xfId="0" applyFont="1" applyFill="1" applyBorder="1" applyAlignment="1">
      <alignment horizontal="center" vertical="center" wrapText="1"/>
    </xf>
    <xf numFmtId="0" fontId="0" fillId="0" borderId="17" xfId="0" applyFont="1" applyFill="1" applyBorder="1" applyAlignment="1">
      <alignment horizontal="center" wrapText="1"/>
    </xf>
    <xf numFmtId="0" fontId="0" fillId="0" borderId="18" xfId="0" applyFont="1" applyFill="1" applyBorder="1" applyAlignment="1">
      <alignment horizontal="center" wrapText="1"/>
    </xf>
    <xf numFmtId="173" fontId="0" fillId="0" borderId="18" xfId="42" applyNumberFormat="1" applyFont="1" applyBorder="1" applyAlignment="1">
      <alignment/>
    </xf>
    <xf numFmtId="174" fontId="0" fillId="0" borderId="18" xfId="65" applyNumberFormat="1" applyFont="1" applyBorder="1" applyAlignment="1">
      <alignment/>
    </xf>
    <xf numFmtId="4" fontId="0" fillId="0" borderId="22" xfId="0" applyNumberFormat="1" applyFont="1" applyFill="1" applyBorder="1" applyAlignment="1">
      <alignment/>
    </xf>
    <xf numFmtId="0" fontId="0" fillId="0" borderId="16" xfId="0" applyFont="1" applyBorder="1" applyAlignment="1">
      <alignment/>
    </xf>
    <xf numFmtId="0" fontId="0" fillId="0" borderId="0" xfId="0" applyFont="1" applyAlignment="1">
      <alignment/>
    </xf>
    <xf numFmtId="4" fontId="0" fillId="0" borderId="13" xfId="0" applyNumberFormat="1" applyFont="1" applyFill="1" applyBorder="1" applyAlignment="1">
      <alignment/>
    </xf>
    <xf numFmtId="173" fontId="0" fillId="0" borderId="18" xfId="42" applyNumberFormat="1" applyFont="1" applyBorder="1" applyAlignment="1">
      <alignment horizontal="right"/>
    </xf>
    <xf numFmtId="173" fontId="0" fillId="0" borderId="0" xfId="0" applyNumberFormat="1" applyFont="1" applyAlignment="1">
      <alignment/>
    </xf>
    <xf numFmtId="0" fontId="13" fillId="33" borderId="0" xfId="0" applyFont="1" applyFill="1" applyBorder="1" applyAlignment="1">
      <alignment vertical="center" wrapText="1"/>
    </xf>
    <xf numFmtId="0" fontId="13" fillId="33" borderId="0" xfId="0" applyFont="1" applyFill="1" applyBorder="1" applyAlignment="1">
      <alignment horizontal="left" vertical="center" wrapText="1"/>
    </xf>
    <xf numFmtId="0" fontId="5" fillId="33" borderId="0" xfId="0" applyFont="1" applyFill="1" applyBorder="1" applyAlignment="1">
      <alignment horizontal="center" vertical="center" wrapText="1"/>
    </xf>
    <xf numFmtId="0" fontId="13" fillId="0" borderId="0" xfId="0" applyFont="1" applyFill="1" applyBorder="1" applyAlignment="1">
      <alignment vertical="center" wrapText="1"/>
    </xf>
    <xf numFmtId="0" fontId="3" fillId="33" borderId="0" xfId="0" applyFont="1" applyFill="1" applyBorder="1" applyAlignment="1">
      <alignment horizontal="left" vertical="center" wrapText="1"/>
    </xf>
    <xf numFmtId="0" fontId="14" fillId="33" borderId="23" xfId="0" applyFont="1" applyFill="1" applyBorder="1" applyAlignment="1">
      <alignment vertical="center" wrapText="1"/>
    </xf>
    <xf numFmtId="0" fontId="5" fillId="34" borderId="11" xfId="0" applyFont="1" applyFill="1" applyBorder="1" applyAlignment="1">
      <alignment horizontal="center" vertical="center" wrapText="1"/>
    </xf>
    <xf numFmtId="0" fontId="14" fillId="33" borderId="0" xfId="0" applyFont="1" applyFill="1" applyBorder="1" applyAlignment="1">
      <alignment vertical="center" wrapText="1"/>
    </xf>
    <xf numFmtId="0" fontId="13" fillId="34" borderId="24" xfId="0" applyFont="1" applyFill="1" applyBorder="1" applyAlignment="1">
      <alignment horizontal="left" vertical="center" wrapText="1"/>
    </xf>
    <xf numFmtId="0" fontId="14" fillId="0" borderId="0" xfId="0" applyFont="1" applyFill="1" applyBorder="1" applyAlignment="1">
      <alignment vertical="center" wrapText="1"/>
    </xf>
    <xf numFmtId="49" fontId="13" fillId="34" borderId="10" xfId="0" applyNumberFormat="1" applyFont="1" applyFill="1" applyBorder="1" applyAlignment="1">
      <alignment horizontal="left" vertical="center" wrapText="1"/>
    </xf>
    <xf numFmtId="0" fontId="13" fillId="34" borderId="10" xfId="0" applyFont="1" applyFill="1" applyBorder="1" applyAlignment="1">
      <alignment horizontal="left" vertical="center" wrapText="1"/>
    </xf>
    <xf numFmtId="0" fontId="13" fillId="33" borderId="23" xfId="0" applyFont="1" applyFill="1" applyBorder="1" applyAlignment="1">
      <alignment horizontal="left" vertical="center" wrapText="1"/>
    </xf>
    <xf numFmtId="0" fontId="13" fillId="34" borderId="25"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3" fontId="18" fillId="34" borderId="12" xfId="42" applyNumberFormat="1" applyFont="1" applyFill="1" applyBorder="1" applyAlignment="1">
      <alignment horizontal="center" vertical="center" wrapText="1"/>
    </xf>
    <xf numFmtId="3" fontId="18" fillId="34" borderId="18" xfId="42" applyNumberFormat="1" applyFont="1" applyFill="1" applyBorder="1" applyAlignment="1">
      <alignment horizontal="center" vertical="center" wrapText="1"/>
    </xf>
    <xf numFmtId="174" fontId="18" fillId="34" borderId="12" xfId="65" applyNumberFormat="1" applyFont="1" applyFill="1" applyBorder="1" applyAlignment="1">
      <alignment horizontal="center" vertical="center" wrapText="1"/>
    </xf>
    <xf numFmtId="3" fontId="19" fillId="34" borderId="16" xfId="42" applyNumberFormat="1" applyFont="1" applyFill="1" applyBorder="1" applyAlignment="1">
      <alignment horizontal="center" vertical="center" wrapText="1"/>
    </xf>
    <xf numFmtId="3" fontId="19" fillId="34" borderId="22" xfId="42" applyNumberFormat="1" applyFont="1" applyFill="1" applyBorder="1" applyAlignment="1">
      <alignment horizontal="center" vertical="center" wrapText="1"/>
    </xf>
    <xf numFmtId="174" fontId="19" fillId="34" borderId="0" xfId="65" applyNumberFormat="1" applyFont="1" applyFill="1" applyBorder="1" applyAlignment="1">
      <alignment horizontal="center" vertical="center" wrapText="1"/>
    </xf>
    <xf numFmtId="174" fontId="18" fillId="34" borderId="11" xfId="65" applyNumberFormat="1" applyFont="1" applyFill="1" applyBorder="1" applyAlignment="1">
      <alignment horizontal="center" vertical="center" wrapText="1"/>
    </xf>
    <xf numFmtId="3" fontId="18" fillId="34" borderId="13" xfId="42" applyNumberFormat="1" applyFont="1" applyFill="1" applyBorder="1" applyAlignment="1">
      <alignment horizontal="center" vertical="center" wrapText="1"/>
    </xf>
    <xf numFmtId="0" fontId="14" fillId="33" borderId="24" xfId="0" applyFont="1" applyFill="1" applyBorder="1" applyAlignment="1">
      <alignment horizontal="left" vertical="center" wrapText="1"/>
    </xf>
    <xf numFmtId="0" fontId="14" fillId="0" borderId="24" xfId="0" applyFont="1" applyFill="1" applyBorder="1" applyAlignment="1">
      <alignment horizontal="left" vertical="center" wrapText="1"/>
    </xf>
    <xf numFmtId="4" fontId="1" fillId="0" borderId="26" xfId="0" applyNumberFormat="1" applyFont="1" applyFill="1" applyBorder="1" applyAlignment="1">
      <alignment vertical="center" wrapText="1"/>
    </xf>
    <xf numFmtId="4" fontId="0" fillId="0" borderId="13" xfId="0" applyNumberFormat="1" applyFont="1" applyFill="1" applyBorder="1" applyAlignment="1">
      <alignment vertical="center" wrapText="1"/>
    </xf>
    <xf numFmtId="4" fontId="0" fillId="0" borderId="26" xfId="0" applyNumberFormat="1" applyFont="1" applyFill="1" applyBorder="1" applyAlignment="1">
      <alignment/>
    </xf>
    <xf numFmtId="0" fontId="0" fillId="0" borderId="14" xfId="0" applyFont="1" applyFill="1" applyBorder="1" applyAlignment="1">
      <alignment wrapText="1"/>
    </xf>
    <xf numFmtId="0" fontId="6" fillId="33" borderId="24" xfId="0" applyFont="1" applyFill="1" applyBorder="1" applyAlignment="1">
      <alignment horizontal="left" vertical="center" wrapText="1"/>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18" fillId="34" borderId="16" xfId="0" applyFont="1" applyFill="1" applyBorder="1" applyAlignment="1">
      <alignment horizontal="center" vertical="center" wrapText="1"/>
    </xf>
    <xf numFmtId="0" fontId="0" fillId="0" borderId="18" xfId="0" applyFont="1" applyFill="1" applyBorder="1" applyAlignment="1">
      <alignment horizontal="center" vertical="center" wrapText="1"/>
    </xf>
    <xf numFmtId="49" fontId="18" fillId="34" borderId="32" xfId="0" applyNumberFormat="1" applyFont="1" applyFill="1" applyBorder="1" applyAlignment="1">
      <alignment horizontal="center" vertical="center" wrapText="1"/>
    </xf>
    <xf numFmtId="49" fontId="18" fillId="34" borderId="16" xfId="0" applyNumberFormat="1" applyFont="1" applyFill="1" applyBorder="1" applyAlignment="1">
      <alignment horizontal="center" vertical="center" wrapText="1"/>
    </xf>
    <xf numFmtId="0" fontId="5" fillId="34" borderId="12" xfId="0" applyFont="1" applyFill="1" applyBorder="1" applyAlignment="1">
      <alignment horizontal="center" vertical="center" wrapText="1"/>
    </xf>
    <xf numFmtId="0" fontId="13" fillId="34" borderId="33" xfId="0" applyFont="1" applyFill="1" applyBorder="1" applyAlignment="1">
      <alignment horizontal="left" wrapText="1"/>
    </xf>
    <xf numFmtId="173" fontId="0" fillId="0" borderId="22" xfId="42" applyNumberFormat="1" applyFont="1" applyFill="1" applyBorder="1" applyAlignment="1">
      <alignment horizontal="center"/>
    </xf>
    <xf numFmtId="173" fontId="0" fillId="0" borderId="22" xfId="42" applyNumberFormat="1" applyFont="1" applyBorder="1" applyAlignment="1">
      <alignment horizontal="center"/>
    </xf>
    <xf numFmtId="173" fontId="0" fillId="0" borderId="13" xfId="42" applyNumberFormat="1" applyFont="1" applyBorder="1" applyAlignment="1">
      <alignment horizontal="center"/>
    </xf>
    <xf numFmtId="173" fontId="0" fillId="0" borderId="21" xfId="42" applyNumberFormat="1" applyFont="1" applyBorder="1" applyAlignment="1">
      <alignment horizontal="right"/>
    </xf>
    <xf numFmtId="173" fontId="0" fillId="0" borderId="19" xfId="42" applyNumberFormat="1" applyFont="1" applyBorder="1" applyAlignment="1">
      <alignment horizontal="right"/>
    </xf>
    <xf numFmtId="173" fontId="0" fillId="0" borderId="21" xfId="42" applyNumberFormat="1" applyFont="1" applyFill="1" applyBorder="1" applyAlignment="1">
      <alignment horizontal="right"/>
    </xf>
    <xf numFmtId="174" fontId="19" fillId="34" borderId="34" xfId="65" applyNumberFormat="1" applyFont="1" applyFill="1" applyBorder="1" applyAlignment="1">
      <alignment horizontal="center" vertical="center" wrapText="1"/>
    </xf>
    <xf numFmtId="174" fontId="19" fillId="34" borderId="25" xfId="65" applyNumberFormat="1" applyFont="1" applyFill="1" applyBorder="1" applyAlignment="1">
      <alignment horizontal="center" vertical="center" wrapText="1"/>
    </xf>
    <xf numFmtId="0" fontId="3" fillId="33" borderId="0" xfId="0" applyFont="1" applyFill="1" applyBorder="1" applyAlignment="1">
      <alignment wrapText="1"/>
    </xf>
    <xf numFmtId="0" fontId="13" fillId="33" borderId="33" xfId="0" applyFont="1" applyFill="1" applyBorder="1" applyAlignment="1">
      <alignment vertical="center" wrapText="1"/>
    </xf>
    <xf numFmtId="0" fontId="13" fillId="33" borderId="33" xfId="0" applyFont="1" applyFill="1" applyBorder="1" applyAlignment="1">
      <alignment horizontal="left" vertical="center" wrapText="1"/>
    </xf>
    <xf numFmtId="0" fontId="5" fillId="33" borderId="33" xfId="0" applyFont="1" applyFill="1" applyBorder="1" applyAlignment="1">
      <alignment horizontal="center" vertical="center" wrapText="1"/>
    </xf>
    <xf numFmtId="0" fontId="9" fillId="33" borderId="33" xfId="0" applyFont="1" applyFill="1" applyBorder="1" applyAlignment="1">
      <alignment horizontal="right" vertical="center" wrapText="1"/>
    </xf>
    <xf numFmtId="0" fontId="6" fillId="33" borderId="33" xfId="0" applyFont="1" applyFill="1" applyBorder="1" applyAlignment="1">
      <alignment vertical="center" wrapText="1"/>
    </xf>
    <xf numFmtId="173" fontId="4" fillId="0" borderId="18" xfId="0" applyNumberFormat="1" applyFont="1" applyBorder="1" applyAlignment="1">
      <alignment/>
    </xf>
    <xf numFmtId="174" fontId="4" fillId="0" borderId="18" xfId="65" applyNumberFormat="1" applyFont="1" applyBorder="1" applyAlignment="1">
      <alignment/>
    </xf>
    <xf numFmtId="173" fontId="4" fillId="0" borderId="19" xfId="0" applyNumberFormat="1" applyFont="1" applyBorder="1" applyAlignment="1">
      <alignment horizontal="center"/>
    </xf>
    <xf numFmtId="174" fontId="4" fillId="0" borderId="19" xfId="65" applyNumberFormat="1" applyFont="1" applyBorder="1" applyAlignment="1">
      <alignment horizontal="right"/>
    </xf>
    <xf numFmtId="173" fontId="4" fillId="0" borderId="13" xfId="0" applyNumberFormat="1" applyFont="1" applyBorder="1" applyAlignment="1">
      <alignment horizontal="center"/>
    </xf>
    <xf numFmtId="173" fontId="4" fillId="0" borderId="18" xfId="42" applyNumberFormat="1" applyFont="1" applyBorder="1" applyAlignment="1">
      <alignment/>
    </xf>
    <xf numFmtId="0" fontId="6" fillId="33" borderId="35" xfId="0" applyFont="1" applyFill="1" applyBorder="1" applyAlignment="1">
      <alignment horizontal="left" vertical="center" wrapText="1"/>
    </xf>
    <xf numFmtId="173" fontId="0" fillId="0" borderId="18" xfId="0" applyNumberFormat="1" applyFont="1" applyBorder="1" applyAlignment="1">
      <alignment/>
    </xf>
    <xf numFmtId="0" fontId="3" fillId="33" borderId="23" xfId="0" applyFont="1" applyFill="1" applyBorder="1" applyAlignment="1">
      <alignment vertical="center"/>
    </xf>
    <xf numFmtId="0" fontId="3" fillId="33" borderId="36" xfId="0" applyFont="1" applyFill="1" applyBorder="1" applyAlignment="1">
      <alignment vertical="center"/>
    </xf>
    <xf numFmtId="0" fontId="3" fillId="33" borderId="10" xfId="0" applyFont="1" applyFill="1" applyBorder="1" applyAlignment="1">
      <alignment vertical="center"/>
    </xf>
    <xf numFmtId="0" fontId="3" fillId="33" borderId="16" xfId="0" applyFont="1" applyFill="1" applyBorder="1" applyAlignment="1">
      <alignment vertical="center"/>
    </xf>
    <xf numFmtId="0" fontId="3" fillId="33" borderId="37" xfId="0" applyFont="1" applyFill="1" applyBorder="1" applyAlignment="1">
      <alignment vertical="center"/>
    </xf>
    <xf numFmtId="178" fontId="0" fillId="33" borderId="38" xfId="0" applyNumberFormat="1" applyFont="1" applyFill="1" applyBorder="1" applyAlignment="1">
      <alignment horizontal="left" vertical="center"/>
    </xf>
    <xf numFmtId="4" fontId="2" fillId="0" borderId="17" xfId="0" applyNumberFormat="1" applyFont="1" applyFill="1" applyBorder="1" applyAlignment="1">
      <alignment vertical="center" wrapText="1"/>
    </xf>
    <xf numFmtId="4" fontId="0" fillId="0" borderId="21" xfId="0" applyNumberFormat="1" applyFont="1" applyFill="1" applyBorder="1" applyAlignment="1">
      <alignment/>
    </xf>
    <xf numFmtId="0" fontId="0" fillId="0" borderId="22" xfId="0" applyFont="1" applyBorder="1" applyAlignment="1">
      <alignment/>
    </xf>
    <xf numFmtId="4" fontId="0" fillId="0" borderId="19" xfId="0" applyNumberFormat="1" applyFont="1" applyFill="1" applyBorder="1" applyAlignment="1">
      <alignment/>
    </xf>
    <xf numFmtId="0" fontId="20" fillId="0" borderId="0" xfId="58" applyFont="1" applyAlignment="1" applyProtection="1">
      <alignment horizontal="left"/>
      <protection/>
    </xf>
    <xf numFmtId="0" fontId="18" fillId="0" borderId="0" xfId="0" applyFont="1" applyFill="1" applyBorder="1" applyAlignment="1">
      <alignment horizontal="center" vertical="center" wrapText="1"/>
    </xf>
    <xf numFmtId="0" fontId="19" fillId="0" borderId="0" xfId="0" applyFont="1" applyFill="1" applyBorder="1" applyAlignment="1">
      <alignment horizontal="right" vertical="center" wrapText="1"/>
    </xf>
    <xf numFmtId="173" fontId="4" fillId="0" borderId="18" xfId="0" applyNumberFormat="1" applyFont="1" applyFill="1" applyBorder="1" applyAlignment="1">
      <alignment/>
    </xf>
    <xf numFmtId="0" fontId="0" fillId="34" borderId="24" xfId="0" applyFont="1" applyFill="1" applyBorder="1" applyAlignment="1">
      <alignment horizontal="left" vertical="center" wrapText="1"/>
    </xf>
    <xf numFmtId="0" fontId="18" fillId="34" borderId="11" xfId="0" applyFont="1" applyFill="1" applyBorder="1" applyAlignment="1">
      <alignment horizontal="center" vertical="center" wrapText="1"/>
    </xf>
    <xf numFmtId="174" fontId="19" fillId="34" borderId="39" xfId="65" applyNumberFormat="1" applyFont="1" applyFill="1" applyBorder="1" applyAlignment="1">
      <alignment horizontal="center" vertical="center" wrapText="1"/>
    </xf>
    <xf numFmtId="0" fontId="3" fillId="33" borderId="40" xfId="0" applyFont="1" applyFill="1" applyBorder="1" applyAlignment="1">
      <alignment vertical="center"/>
    </xf>
    <xf numFmtId="0" fontId="3" fillId="33" borderId="0" xfId="0" applyFont="1" applyFill="1" applyBorder="1" applyAlignment="1">
      <alignment vertical="center"/>
    </xf>
    <xf numFmtId="178" fontId="0" fillId="33" borderId="33" xfId="0" applyNumberFormat="1" applyFont="1" applyFill="1" applyBorder="1" applyAlignment="1">
      <alignment horizontal="left" vertical="center"/>
    </xf>
    <xf numFmtId="0" fontId="14" fillId="33" borderId="40" xfId="0" applyFont="1" applyFill="1" applyBorder="1" applyAlignment="1">
      <alignment vertical="center" wrapText="1"/>
    </xf>
    <xf numFmtId="0" fontId="14" fillId="0" borderId="11" xfId="0" applyFont="1" applyFill="1" applyBorder="1" applyAlignment="1">
      <alignment horizontal="left" vertical="center" wrapText="1"/>
    </xf>
    <xf numFmtId="0" fontId="13" fillId="34" borderId="11" xfId="0" applyFont="1" applyFill="1" applyBorder="1" applyAlignment="1">
      <alignment horizontal="left" vertical="center" wrapText="1"/>
    </xf>
    <xf numFmtId="0" fontId="13" fillId="34" borderId="0" xfId="0" applyFont="1" applyFill="1" applyBorder="1" applyAlignment="1">
      <alignment horizontal="left" vertical="center" wrapText="1"/>
    </xf>
    <xf numFmtId="0" fontId="13" fillId="33" borderId="40" xfId="0" applyFont="1" applyFill="1" applyBorder="1" applyAlignment="1">
      <alignment horizontal="left" vertical="center" wrapText="1"/>
    </xf>
    <xf numFmtId="0" fontId="14" fillId="33" borderId="11"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14" fillId="33" borderId="40" xfId="0" applyFont="1" applyFill="1" applyBorder="1" applyAlignment="1">
      <alignment horizontal="left" vertical="center" wrapText="1"/>
    </xf>
    <xf numFmtId="0" fontId="0" fillId="34" borderId="11"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0" fillId="34" borderId="0" xfId="0" applyFill="1" applyAlignment="1">
      <alignment horizontal="left"/>
    </xf>
    <xf numFmtId="0" fontId="0" fillId="34" borderId="11" xfId="0" applyFill="1" applyBorder="1" applyAlignment="1">
      <alignment horizontal="left"/>
    </xf>
    <xf numFmtId="0" fontId="0" fillId="34" borderId="0" xfId="0" applyFill="1" applyBorder="1" applyAlignment="1">
      <alignment horizontal="left"/>
    </xf>
    <xf numFmtId="174" fontId="19" fillId="34" borderId="41" xfId="65" applyNumberFormat="1" applyFont="1" applyFill="1" applyBorder="1" applyAlignment="1">
      <alignment horizontal="center" vertical="center" wrapText="1"/>
    </xf>
    <xf numFmtId="3" fontId="19" fillId="34" borderId="11" xfId="42" applyNumberFormat="1" applyFont="1" applyFill="1" applyBorder="1" applyAlignment="1">
      <alignment horizontal="center" vertical="center" wrapText="1"/>
    </xf>
    <xf numFmtId="0" fontId="0" fillId="34" borderId="42" xfId="0" applyFill="1" applyBorder="1" applyAlignment="1">
      <alignment horizontal="left"/>
    </xf>
    <xf numFmtId="3" fontId="19" fillId="34" borderId="32" xfId="42" applyNumberFormat="1" applyFont="1" applyFill="1" applyBorder="1" applyAlignment="1">
      <alignment horizontal="center" vertical="center" wrapText="1"/>
    </xf>
    <xf numFmtId="174" fontId="19" fillId="34" borderId="43" xfId="65" applyNumberFormat="1" applyFont="1" applyFill="1" applyBorder="1" applyAlignment="1">
      <alignment horizontal="center" vertical="center" wrapText="1"/>
    </xf>
    <xf numFmtId="0" fontId="18" fillId="34" borderId="16" xfId="0" applyFont="1" applyFill="1" applyBorder="1" applyAlignment="1" quotePrefix="1">
      <alignment horizontal="center" vertical="center" wrapText="1"/>
    </xf>
    <xf numFmtId="0" fontId="18" fillId="34" borderId="32" xfId="0" applyFont="1" applyFill="1" applyBorder="1" applyAlignment="1" quotePrefix="1">
      <alignment horizontal="center" vertical="center" wrapText="1"/>
    </xf>
    <xf numFmtId="0" fontId="18" fillId="34" borderId="0" xfId="0" applyFont="1" applyFill="1" applyBorder="1" applyAlignment="1" quotePrefix="1">
      <alignment horizontal="center" vertical="center" wrapText="1"/>
    </xf>
    <xf numFmtId="174" fontId="19" fillId="34" borderId="44" xfId="65" applyNumberFormat="1" applyFont="1" applyFill="1" applyBorder="1" applyAlignment="1">
      <alignment horizontal="center" vertical="center" wrapText="1"/>
    </xf>
    <xf numFmtId="49" fontId="13" fillId="34" borderId="45" xfId="0" applyNumberFormat="1" applyFont="1" applyFill="1" applyBorder="1" applyAlignment="1">
      <alignment horizontal="left" vertical="center" wrapText="1"/>
    </xf>
    <xf numFmtId="0" fontId="18" fillId="34" borderId="12" xfId="0" applyFont="1" applyFill="1" applyBorder="1" applyAlignment="1" quotePrefix="1">
      <alignment horizontal="center" vertical="center" wrapText="1"/>
    </xf>
    <xf numFmtId="3" fontId="19" fillId="34" borderId="12" xfId="42" applyNumberFormat="1" applyFont="1" applyFill="1" applyBorder="1" applyAlignment="1">
      <alignment horizontal="center" vertical="center" wrapText="1"/>
    </xf>
    <xf numFmtId="3" fontId="19" fillId="34" borderId="26" xfId="42" applyNumberFormat="1" applyFont="1" applyFill="1" applyBorder="1" applyAlignment="1">
      <alignment horizontal="center" vertical="center" wrapText="1"/>
    </xf>
    <xf numFmtId="0" fontId="18" fillId="34" borderId="18" xfId="0" applyFont="1" applyFill="1" applyBorder="1" applyAlignment="1" quotePrefix="1">
      <alignment horizontal="center" vertical="center" wrapText="1"/>
    </xf>
    <xf numFmtId="3" fontId="19" fillId="34" borderId="18" xfId="42" applyNumberFormat="1" applyFont="1" applyFill="1" applyBorder="1" applyAlignment="1">
      <alignment horizontal="center" vertical="center" wrapText="1"/>
    </xf>
    <xf numFmtId="0" fontId="61" fillId="34" borderId="0" xfId="0" applyFont="1" applyFill="1" applyAlignment="1">
      <alignment horizontal="left"/>
    </xf>
    <xf numFmtId="0" fontId="62" fillId="34" borderId="16" xfId="0" applyFont="1" applyFill="1" applyBorder="1" applyAlignment="1" quotePrefix="1">
      <alignment horizontal="center" vertical="center" wrapText="1"/>
    </xf>
    <xf numFmtId="3" fontId="18" fillId="34" borderId="46" xfId="0" applyNumberFormat="1" applyFont="1" applyFill="1" applyBorder="1" applyAlignment="1">
      <alignment horizontal="center" vertical="center" wrapText="1"/>
    </xf>
    <xf numFmtId="3" fontId="19" fillId="34" borderId="44" xfId="42" applyNumberFormat="1"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18" fillId="0" borderId="0" xfId="0" applyFont="1" applyAlignment="1">
      <alignment horizontal="left" wrapText="1"/>
    </xf>
    <xf numFmtId="0" fontId="13" fillId="34" borderId="38" xfId="0" applyFont="1" applyFill="1" applyBorder="1" applyAlignment="1">
      <alignment horizontal="left" wrapText="1"/>
    </xf>
    <xf numFmtId="0" fontId="13" fillId="34" borderId="33" xfId="0" applyFont="1" applyFill="1" applyBorder="1" applyAlignment="1">
      <alignment horizontal="left" wrapText="1"/>
    </xf>
    <xf numFmtId="0" fontId="13" fillId="34" borderId="25" xfId="0" applyFont="1" applyFill="1" applyBorder="1" applyAlignment="1">
      <alignment horizontal="left" wrapText="1"/>
    </xf>
    <xf numFmtId="0" fontId="14" fillId="0" borderId="23"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33" borderId="23" xfId="0" applyFont="1" applyFill="1" applyBorder="1" applyAlignment="1">
      <alignment horizontal="left" vertical="center" wrapText="1"/>
    </xf>
    <xf numFmtId="0" fontId="14" fillId="33" borderId="24" xfId="0" applyFont="1" applyFill="1" applyBorder="1" applyAlignment="1">
      <alignment horizontal="left" vertical="center" wrapText="1"/>
    </xf>
    <xf numFmtId="0" fontId="13" fillId="34" borderId="38" xfId="0" applyFont="1" applyFill="1" applyBorder="1" applyAlignment="1">
      <alignment wrapText="1"/>
    </xf>
    <xf numFmtId="0" fontId="0" fillId="0" borderId="33" xfId="0" applyBorder="1" applyAlignment="1">
      <alignment wrapText="1"/>
    </xf>
    <xf numFmtId="0" fontId="21" fillId="33" borderId="47" xfId="0" applyFont="1" applyFill="1" applyBorder="1" applyAlignment="1">
      <alignment horizontal="left" vertical="center" wrapText="1"/>
    </xf>
    <xf numFmtId="0" fontId="0" fillId="0" borderId="33" xfId="0" applyBorder="1" applyAlignment="1">
      <alignment horizontal="left" wrapText="1"/>
    </xf>
    <xf numFmtId="0" fontId="15" fillId="34" borderId="38" xfId="0" applyFont="1" applyFill="1" applyBorder="1" applyAlignment="1">
      <alignment horizontal="left" vertical="center" wrapText="1"/>
    </xf>
    <xf numFmtId="0" fontId="0" fillId="0" borderId="33" xfId="0" applyBorder="1" applyAlignment="1">
      <alignment horizontal="left" vertical="center" wrapText="1"/>
    </xf>
    <xf numFmtId="0" fontId="0" fillId="0" borderId="25" xfId="0" applyBorder="1" applyAlignment="1">
      <alignment horizontal="left" vertical="center" wrapText="1"/>
    </xf>
    <xf numFmtId="49" fontId="15" fillId="34" borderId="45" xfId="0" applyNumberFormat="1" applyFont="1" applyFill="1" applyBorder="1" applyAlignment="1">
      <alignment horizontal="left" wrapText="1"/>
    </xf>
    <xf numFmtId="0" fontId="0" fillId="0" borderId="42" xfId="0" applyBorder="1" applyAlignment="1">
      <alignment horizontal="left" wrapText="1"/>
    </xf>
    <xf numFmtId="0" fontId="0" fillId="0" borderId="43" xfId="0" applyBorder="1" applyAlignment="1">
      <alignment horizontal="left" wrapText="1"/>
    </xf>
    <xf numFmtId="0" fontId="3" fillId="33" borderId="33" xfId="0" applyFont="1" applyFill="1" applyBorder="1" applyAlignment="1">
      <alignment horizontal="center" wrapText="1"/>
    </xf>
    <xf numFmtId="174" fontId="18" fillId="34" borderId="44" xfId="65" applyNumberFormat="1" applyFont="1" applyFill="1" applyBorder="1" applyAlignment="1">
      <alignment horizontal="center" vertical="center" wrapText="1"/>
    </xf>
    <xf numFmtId="174" fontId="18" fillId="34" borderId="25" xfId="65" applyNumberFormat="1" applyFont="1" applyFill="1" applyBorder="1" applyAlignment="1">
      <alignment horizontal="center" vertical="center" wrapText="1"/>
    </xf>
    <xf numFmtId="3" fontId="18" fillId="34" borderId="16" xfId="0" applyNumberFormat="1" applyFont="1" applyFill="1" applyBorder="1" applyAlignment="1">
      <alignment horizontal="center" vertical="center" wrapText="1"/>
    </xf>
    <xf numFmtId="3" fontId="18" fillId="34" borderId="37" xfId="0" applyNumberFormat="1" applyFont="1" applyFill="1" applyBorder="1" applyAlignment="1">
      <alignment horizontal="center" vertical="center" wrapText="1"/>
    </xf>
    <xf numFmtId="3" fontId="18" fillId="34" borderId="44" xfId="0" applyNumberFormat="1" applyFont="1" applyFill="1" applyBorder="1" applyAlignment="1">
      <alignment horizontal="center" vertical="center" wrapText="1"/>
    </xf>
    <xf numFmtId="3" fontId="18" fillId="34" borderId="25" xfId="0" applyNumberFormat="1"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36"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37" xfId="0" applyFont="1" applyFill="1" applyBorder="1" applyAlignment="1">
      <alignment horizontal="center" vertical="center"/>
    </xf>
    <xf numFmtId="0" fontId="13" fillId="34" borderId="17" xfId="0" applyFont="1" applyFill="1" applyBorder="1" applyAlignment="1">
      <alignment horizontal="left" wrapText="1"/>
    </xf>
    <xf numFmtId="0" fontId="13" fillId="34" borderId="14" xfId="0" applyFont="1" applyFill="1" applyBorder="1" applyAlignment="1">
      <alignment horizontal="left" wrapText="1"/>
    </xf>
    <xf numFmtId="0" fontId="0" fillId="0" borderId="14" xfId="0" applyFont="1" applyBorder="1" applyAlignment="1">
      <alignment wrapText="1"/>
    </xf>
    <xf numFmtId="0" fontId="0" fillId="0" borderId="15" xfId="0" applyFont="1" applyBorder="1" applyAlignment="1">
      <alignment wrapText="1"/>
    </xf>
    <xf numFmtId="0" fontId="0" fillId="0" borderId="17" xfId="0" applyFont="1" applyFill="1" applyBorder="1" applyAlignment="1">
      <alignment horizontal="center" wrapText="1"/>
    </xf>
    <xf numFmtId="0" fontId="0" fillId="0" borderId="14" xfId="0" applyFont="1" applyFill="1" applyBorder="1" applyAlignment="1">
      <alignment horizontal="center" wrapText="1"/>
    </xf>
    <xf numFmtId="0" fontId="0" fillId="0" borderId="15" xfId="0" applyFont="1" applyFill="1" applyBorder="1" applyAlignment="1">
      <alignment horizontal="center" wrapText="1"/>
    </xf>
    <xf numFmtId="3" fontId="0" fillId="0" borderId="17" xfId="0" applyNumberFormat="1" applyFont="1" applyFill="1" applyBorder="1" applyAlignment="1">
      <alignment horizontal="center" wrapText="1"/>
    </xf>
    <xf numFmtId="0" fontId="4" fillId="34" borderId="17" xfId="0" applyFont="1" applyFill="1" applyBorder="1" applyAlignment="1">
      <alignment horizontal="center"/>
    </xf>
    <xf numFmtId="0" fontId="4" fillId="34" borderId="14" xfId="0" applyFont="1" applyFill="1" applyBorder="1" applyAlignment="1">
      <alignment horizontal="center"/>
    </xf>
    <xf numFmtId="0" fontId="4" fillId="34" borderId="15" xfId="0" applyFont="1" applyFill="1" applyBorder="1" applyAlignment="1">
      <alignment horizontal="center"/>
    </xf>
    <xf numFmtId="0" fontId="11" fillId="0" borderId="11" xfId="0" applyFont="1" applyFill="1" applyBorder="1" applyAlignment="1">
      <alignment horizontal="center"/>
    </xf>
    <xf numFmtId="0" fontId="11" fillId="0" borderId="0" xfId="0" applyFont="1" applyBorder="1" applyAlignment="1">
      <alignment horizontal="center"/>
    </xf>
    <xf numFmtId="0" fontId="23" fillId="33" borderId="42" xfId="0" applyFont="1" applyFill="1" applyBorder="1" applyAlignment="1">
      <alignment horizontal="left" vertical="center" wrapText="1"/>
    </xf>
    <xf numFmtId="0" fontId="11" fillId="0" borderId="0" xfId="0" applyFont="1" applyBorder="1" applyAlignment="1">
      <alignment horizontal="center" wrapText="1"/>
    </xf>
    <xf numFmtId="0" fontId="0" fillId="0" borderId="0" xfId="0" applyFont="1" applyAlignment="1">
      <alignment/>
    </xf>
    <xf numFmtId="0" fontId="0" fillId="0" borderId="21" xfId="0" applyFont="1" applyBorder="1" applyAlignment="1">
      <alignment horizontal="left" wrapText="1"/>
    </xf>
    <xf numFmtId="0" fontId="0" fillId="0" borderId="0" xfId="0" applyFont="1" applyBorder="1" applyAlignment="1">
      <alignment horizontal="left" wrapText="1"/>
    </xf>
    <xf numFmtId="178" fontId="13" fillId="0" borderId="0" xfId="0" applyNumberFormat="1" applyFont="1" applyBorder="1" applyAlignment="1">
      <alignment horizontal="center" wrapText="1"/>
    </xf>
    <xf numFmtId="178" fontId="13" fillId="0" borderId="0" xfId="0" applyNumberFormat="1" applyFont="1" applyBorder="1" applyAlignment="1">
      <alignment horizont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Currency 2" xfId="49"/>
    <cellStyle name="Currency 3"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te" xfId="63"/>
    <cellStyle name="Output" xfId="64"/>
    <cellStyle name="Percent" xfId="65"/>
    <cellStyle name="Percent 2" xfId="66"/>
    <cellStyle name="Percent 3" xfId="67"/>
    <cellStyle name="Percent 4" xfId="68"/>
    <cellStyle name="Title" xfId="69"/>
    <cellStyle name="Total" xfId="70"/>
    <cellStyle name="Warning Text" xfId="71"/>
  </cellStyles>
  <dxfs count="2">
    <dxf>
      <font>
        <b/>
        <i val="0"/>
        <color indexed="9"/>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H114"/>
  <sheetViews>
    <sheetView tabSelected="1" zoomScale="90" zoomScaleNormal="90" zoomScaleSheetLayoutView="75" zoomScalePageLayoutView="0" workbookViewId="0" topLeftCell="A1">
      <selection activeCell="A2" sqref="A2"/>
    </sheetView>
  </sheetViews>
  <sheetFormatPr defaultColWidth="9.140625" defaultRowHeight="12.75"/>
  <cols>
    <col min="1" max="1" width="3.421875" style="56" customWidth="1"/>
    <col min="2" max="2" width="75.57421875" style="70" customWidth="1"/>
    <col min="3" max="3" width="7.421875" style="70" hidden="1" customWidth="1"/>
    <col min="4" max="4" width="10.28125" style="71" bestFit="1" customWidth="1"/>
    <col min="5" max="7" width="10.7109375" style="9" customWidth="1"/>
    <col min="8" max="8" width="2.7109375" style="1" customWidth="1"/>
    <col min="9" max="16384" width="9.140625" style="59" customWidth="1"/>
  </cols>
  <sheetData>
    <row r="1" spans="2:7" ht="4.5" customHeight="1" thickBot="1">
      <c r="B1" s="57"/>
      <c r="C1" s="57"/>
      <c r="D1" s="58"/>
      <c r="E1" s="5"/>
      <c r="F1" s="5"/>
      <c r="G1" s="5"/>
    </row>
    <row r="2" spans="2:7" ht="26.25" customHeight="1">
      <c r="B2" s="123" t="s">
        <v>135</v>
      </c>
      <c r="C2" s="140"/>
      <c r="D2" s="124"/>
      <c r="E2" s="89" t="s">
        <v>20</v>
      </c>
      <c r="F2" s="87" t="s">
        <v>12</v>
      </c>
      <c r="G2" s="87" t="s">
        <v>13</v>
      </c>
    </row>
    <row r="3" spans="2:7" ht="13.5" customHeight="1">
      <c r="B3" s="125"/>
      <c r="C3" s="141"/>
      <c r="D3" s="126"/>
      <c r="E3" s="199">
        <v>896726</v>
      </c>
      <c r="F3" s="201">
        <v>629829</v>
      </c>
      <c r="G3" s="197">
        <v>0.702365047963369</v>
      </c>
    </row>
    <row r="4" spans="2:7" ht="14.25" customHeight="1" thickBot="1">
      <c r="B4" s="128">
        <v>41328</v>
      </c>
      <c r="C4" s="142"/>
      <c r="D4" s="127"/>
      <c r="E4" s="200"/>
      <c r="F4" s="202"/>
      <c r="G4" s="198"/>
    </row>
    <row r="5" spans="2:7" ht="10.5" customHeight="1" thickBot="1">
      <c r="B5" s="57"/>
      <c r="C5" s="57"/>
      <c r="D5" s="58"/>
      <c r="E5" s="5"/>
      <c r="F5" s="5"/>
      <c r="G5" s="5"/>
    </row>
    <row r="6" spans="2:7" ht="25.5">
      <c r="B6" s="203" t="s">
        <v>150</v>
      </c>
      <c r="C6" s="204"/>
      <c r="D6" s="205"/>
      <c r="E6" s="89" t="s">
        <v>20</v>
      </c>
      <c r="F6" s="87" t="s">
        <v>12</v>
      </c>
      <c r="G6" s="87" t="s">
        <v>13</v>
      </c>
    </row>
    <row r="7" spans="2:7" ht="36.75" customHeight="1">
      <c r="B7" s="206"/>
      <c r="C7" s="207"/>
      <c r="D7" s="208"/>
      <c r="E7" s="199">
        <v>862627</v>
      </c>
      <c r="F7" s="201">
        <v>603668</v>
      </c>
      <c r="G7" s="197">
        <v>0.699801884244291</v>
      </c>
    </row>
    <row r="8" spans="2:7" ht="16.5" customHeight="1" thickBot="1">
      <c r="B8" s="209"/>
      <c r="C8" s="210"/>
      <c r="D8" s="211"/>
      <c r="E8" s="200"/>
      <c r="F8" s="202"/>
      <c r="G8" s="198"/>
    </row>
    <row r="9" spans="2:7" ht="18.75" customHeight="1" thickBot="1">
      <c r="B9" s="60" t="s">
        <v>136</v>
      </c>
      <c r="C9" s="60"/>
      <c r="D9" s="58"/>
      <c r="E9" s="6"/>
      <c r="F9" s="6"/>
      <c r="G9" s="6"/>
    </row>
    <row r="10" spans="2:8" ht="27" customHeight="1">
      <c r="B10" s="61"/>
      <c r="C10" s="143"/>
      <c r="D10" s="176" t="s">
        <v>10</v>
      </c>
      <c r="E10" s="89" t="s">
        <v>20</v>
      </c>
      <c r="F10" s="90" t="s">
        <v>12</v>
      </c>
      <c r="G10" s="91" t="s">
        <v>13</v>
      </c>
      <c r="H10" s="2"/>
    </row>
    <row r="11" spans="2:8" ht="15" customHeight="1">
      <c r="B11" s="81" t="s">
        <v>9</v>
      </c>
      <c r="C11" s="144"/>
      <c r="D11" s="177"/>
      <c r="E11" s="72">
        <v>818504</v>
      </c>
      <c r="F11" s="73">
        <v>586631</v>
      </c>
      <c r="G11" s="74">
        <v>0.716711219493124</v>
      </c>
      <c r="H11" s="2"/>
    </row>
    <row r="12" spans="1:8" s="65" customFormat="1" ht="21" customHeight="1">
      <c r="A12" s="63"/>
      <c r="B12" s="64" t="s">
        <v>4</v>
      </c>
      <c r="C12" s="145"/>
      <c r="D12" s="62"/>
      <c r="E12" s="10"/>
      <c r="F12" s="11"/>
      <c r="G12" s="7"/>
      <c r="H12" s="3"/>
    </row>
    <row r="13" spans="2:8" ht="15">
      <c r="B13" s="66" t="s">
        <v>137</v>
      </c>
      <c r="C13" s="154"/>
      <c r="D13" s="97" t="s">
        <v>147</v>
      </c>
      <c r="E13" s="75">
        <v>1710</v>
      </c>
      <c r="F13" s="75">
        <v>1282</v>
      </c>
      <c r="G13" s="77">
        <v>0.7497076023391813</v>
      </c>
      <c r="H13" s="2"/>
    </row>
    <row r="14" spans="2:8" ht="15">
      <c r="B14" s="66" t="s">
        <v>138</v>
      </c>
      <c r="C14" s="154"/>
      <c r="D14" s="98" t="s">
        <v>148</v>
      </c>
      <c r="E14" s="75">
        <v>73501</v>
      </c>
      <c r="F14" s="75">
        <v>53453</v>
      </c>
      <c r="G14" s="77">
        <v>0.7272418062339288</v>
      </c>
      <c r="H14" s="2"/>
    </row>
    <row r="15" spans="2:8" ht="15">
      <c r="B15" s="66" t="s">
        <v>6</v>
      </c>
      <c r="C15" s="154"/>
      <c r="D15" s="95" t="s">
        <v>192</v>
      </c>
      <c r="E15" s="75">
        <v>240445</v>
      </c>
      <c r="F15" s="75">
        <v>176493</v>
      </c>
      <c r="G15" s="77">
        <v>0.7340264925450727</v>
      </c>
      <c r="H15" s="2"/>
    </row>
    <row r="16" spans="2:8" ht="24.75" customHeight="1">
      <c r="B16" s="64" t="s">
        <v>5</v>
      </c>
      <c r="C16" s="145"/>
      <c r="D16" s="99"/>
      <c r="E16" s="10"/>
      <c r="F16" s="11"/>
      <c r="G16" s="107"/>
      <c r="H16" s="2"/>
    </row>
    <row r="17" spans="2:8" ht="15">
      <c r="B17" s="67" t="s">
        <v>139</v>
      </c>
      <c r="C17" s="154"/>
      <c r="D17" s="95" t="s">
        <v>194</v>
      </c>
      <c r="E17" s="75">
        <v>13357</v>
      </c>
      <c r="F17" s="75">
        <v>5712</v>
      </c>
      <c r="G17" s="77">
        <v>0.4276409373362282</v>
      </c>
      <c r="H17" s="2"/>
    </row>
    <row r="18" spans="2:8" ht="15">
      <c r="B18" s="67" t="s">
        <v>145</v>
      </c>
      <c r="C18" s="154"/>
      <c r="D18" s="95" t="s">
        <v>201</v>
      </c>
      <c r="E18" s="75">
        <v>373</v>
      </c>
      <c r="F18" s="75">
        <v>269</v>
      </c>
      <c r="G18" s="77">
        <v>0.7211796246648794</v>
      </c>
      <c r="H18" s="2"/>
    </row>
    <row r="19" spans="2:8" ht="21.75" customHeight="1">
      <c r="B19" s="64" t="s">
        <v>7</v>
      </c>
      <c r="C19" s="145"/>
      <c r="D19" s="99"/>
      <c r="E19" s="10"/>
      <c r="F19" s="11"/>
      <c r="G19" s="107"/>
      <c r="H19" s="2"/>
    </row>
    <row r="20" spans="2:8" ht="15">
      <c r="B20" s="166" t="s">
        <v>140</v>
      </c>
      <c r="C20" s="159"/>
      <c r="D20" s="97" t="s">
        <v>149</v>
      </c>
      <c r="E20" s="160">
        <v>483149</v>
      </c>
      <c r="F20" s="160">
        <v>344759</v>
      </c>
      <c r="G20" s="161">
        <v>0.7135666223049204</v>
      </c>
      <c r="H20" s="4"/>
    </row>
    <row r="21" spans="2:8" ht="15">
      <c r="B21" s="67" t="s">
        <v>141</v>
      </c>
      <c r="C21" s="156"/>
      <c r="D21" s="162" t="s">
        <v>195</v>
      </c>
      <c r="E21" s="75">
        <v>1795</v>
      </c>
      <c r="F21" s="75">
        <v>761</v>
      </c>
      <c r="G21" s="165">
        <v>0.42395543175487466</v>
      </c>
      <c r="H21" s="2"/>
    </row>
    <row r="22" spans="2:8" ht="15">
      <c r="B22" s="64" t="s">
        <v>144</v>
      </c>
      <c r="C22" s="155"/>
      <c r="D22" s="167" t="s">
        <v>199</v>
      </c>
      <c r="E22" s="168">
        <v>140</v>
      </c>
      <c r="F22" s="168">
        <v>108</v>
      </c>
      <c r="G22" s="139">
        <v>0.7714285714285715</v>
      </c>
      <c r="H22" s="2"/>
    </row>
    <row r="23" spans="2:8" ht="15">
      <c r="B23" s="67" t="s">
        <v>187</v>
      </c>
      <c r="C23" s="156"/>
      <c r="D23" s="164" t="s">
        <v>196</v>
      </c>
      <c r="E23" s="169">
        <v>246</v>
      </c>
      <c r="F23" s="75">
        <v>90</v>
      </c>
      <c r="G23" s="165">
        <v>0.36585365853658536</v>
      </c>
      <c r="H23" s="2"/>
    </row>
    <row r="24" spans="2:8" ht="15">
      <c r="B24" s="67" t="s">
        <v>188</v>
      </c>
      <c r="C24" s="154"/>
      <c r="D24" s="164" t="s">
        <v>197</v>
      </c>
      <c r="E24" s="76" t="s">
        <v>238</v>
      </c>
      <c r="F24" s="75" t="s">
        <v>238</v>
      </c>
      <c r="G24" s="77" t="e">
        <v>#DIV/0!</v>
      </c>
      <c r="H24" s="2"/>
    </row>
    <row r="25" spans="2:8" ht="15">
      <c r="B25" s="67" t="s">
        <v>191</v>
      </c>
      <c r="C25" s="154"/>
      <c r="D25" s="164" t="s">
        <v>193</v>
      </c>
      <c r="E25" s="76">
        <v>3384</v>
      </c>
      <c r="F25" s="75">
        <v>3370</v>
      </c>
      <c r="G25" s="77">
        <v>0.9958628841607565</v>
      </c>
      <c r="H25" s="2"/>
    </row>
    <row r="26" spans="2:8" ht="15">
      <c r="B26" s="67" t="s">
        <v>189</v>
      </c>
      <c r="C26" s="155"/>
      <c r="D26" s="164" t="s">
        <v>198</v>
      </c>
      <c r="E26" s="76">
        <v>404</v>
      </c>
      <c r="F26" s="75">
        <v>334</v>
      </c>
      <c r="G26" s="157">
        <v>0.8267326732673267</v>
      </c>
      <c r="H26" s="2"/>
    </row>
    <row r="27" spans="2:8" ht="18">
      <c r="B27" s="64" t="s">
        <v>190</v>
      </c>
      <c r="C27" s="156"/>
      <c r="D27" s="138"/>
      <c r="E27" s="158"/>
      <c r="F27" s="158"/>
      <c r="G27" s="139"/>
      <c r="H27" s="2"/>
    </row>
    <row r="28" spans="2:8" ht="33.75" customHeight="1">
      <c r="B28" s="193" t="s">
        <v>180</v>
      </c>
      <c r="C28" s="194"/>
      <c r="D28" s="194"/>
      <c r="E28" s="194"/>
      <c r="F28" s="194"/>
      <c r="G28" s="195"/>
      <c r="H28" s="2"/>
    </row>
    <row r="29" spans="2:8" ht="72.75" customHeight="1" thickBot="1">
      <c r="B29" s="190" t="s">
        <v>179</v>
      </c>
      <c r="C29" s="191"/>
      <c r="D29" s="191"/>
      <c r="E29" s="191"/>
      <c r="F29" s="191"/>
      <c r="G29" s="192"/>
      <c r="H29" s="2"/>
    </row>
    <row r="30" spans="2:7" ht="31.5" customHeight="1" thickBot="1">
      <c r="B30" s="188"/>
      <c r="C30" s="188"/>
      <c r="D30" s="188"/>
      <c r="E30" s="188"/>
      <c r="F30" s="188"/>
      <c r="G30" s="188"/>
    </row>
    <row r="31" spans="2:8" ht="27" customHeight="1">
      <c r="B31" s="68"/>
      <c r="C31" s="147"/>
      <c r="D31" s="176" t="s">
        <v>10</v>
      </c>
      <c r="E31" s="89" t="s">
        <v>20</v>
      </c>
      <c r="F31" s="90" t="s">
        <v>12</v>
      </c>
      <c r="G31" s="91" t="s">
        <v>13</v>
      </c>
      <c r="H31" s="2"/>
    </row>
    <row r="32" spans="2:8" ht="15" customHeight="1">
      <c r="B32" s="80" t="s">
        <v>61</v>
      </c>
      <c r="C32" s="148"/>
      <c r="D32" s="177"/>
      <c r="E32" s="72">
        <v>313518</v>
      </c>
      <c r="F32" s="73">
        <v>223216</v>
      </c>
      <c r="G32" s="78">
        <v>0.7119718804024011</v>
      </c>
      <c r="H32" s="2"/>
    </row>
    <row r="33" spans="2:8" ht="15">
      <c r="B33" s="67" t="s">
        <v>62</v>
      </c>
      <c r="C33" s="154"/>
      <c r="D33" s="163" t="s">
        <v>207</v>
      </c>
      <c r="E33" s="75">
        <v>179623</v>
      </c>
      <c r="F33" s="75">
        <v>132241</v>
      </c>
      <c r="G33" s="77">
        <v>0.7362141819254773</v>
      </c>
      <c r="H33" s="2"/>
    </row>
    <row r="34" spans="2:8" ht="15">
      <c r="B34" s="67" t="s">
        <v>63</v>
      </c>
      <c r="C34" s="154"/>
      <c r="D34" s="162" t="s">
        <v>203</v>
      </c>
      <c r="E34" s="75">
        <v>32</v>
      </c>
      <c r="F34" s="75">
        <v>16</v>
      </c>
      <c r="G34" s="77">
        <v>0.5</v>
      </c>
      <c r="H34" s="2"/>
    </row>
    <row r="35" spans="2:8" ht="15">
      <c r="B35" s="67" t="s">
        <v>64</v>
      </c>
      <c r="C35" s="154"/>
      <c r="D35" s="162" t="s">
        <v>206</v>
      </c>
      <c r="E35" s="75">
        <v>215</v>
      </c>
      <c r="F35" s="75">
        <v>155</v>
      </c>
      <c r="G35" s="77">
        <v>0.7209302325581395</v>
      </c>
      <c r="H35" s="2"/>
    </row>
    <row r="36" spans="2:8" ht="15">
      <c r="B36" s="67" t="s">
        <v>65</v>
      </c>
      <c r="C36" s="154"/>
      <c r="D36" s="162" t="s">
        <v>204</v>
      </c>
      <c r="E36" s="75">
        <v>74871</v>
      </c>
      <c r="F36" s="75">
        <v>60497</v>
      </c>
      <c r="G36" s="77">
        <v>0.8080164549692137</v>
      </c>
      <c r="H36" s="2"/>
    </row>
    <row r="37" spans="2:8" ht="15">
      <c r="B37" s="67" t="s">
        <v>146</v>
      </c>
      <c r="C37" s="154"/>
      <c r="D37" s="162" t="s">
        <v>200</v>
      </c>
      <c r="E37" s="75">
        <v>9</v>
      </c>
      <c r="F37" s="75">
        <v>7</v>
      </c>
      <c r="G37" s="77">
        <v>0.7777777777777778</v>
      </c>
      <c r="H37" s="2"/>
    </row>
    <row r="38" spans="2:8" ht="15">
      <c r="B38" s="67" t="s">
        <v>66</v>
      </c>
      <c r="C38" s="154"/>
      <c r="D38" s="162" t="s">
        <v>205</v>
      </c>
      <c r="E38" s="75">
        <v>16571</v>
      </c>
      <c r="F38" s="75">
        <v>7684</v>
      </c>
      <c r="G38" s="77">
        <v>0.46370164745639975</v>
      </c>
      <c r="H38" s="2"/>
    </row>
    <row r="39" spans="2:8" ht="15">
      <c r="B39" s="67" t="s">
        <v>67</v>
      </c>
      <c r="C39" s="154"/>
      <c r="D39" s="162" t="s">
        <v>202</v>
      </c>
      <c r="E39" s="75">
        <v>42197</v>
      </c>
      <c r="F39" s="75">
        <v>22616</v>
      </c>
      <c r="G39" s="77">
        <v>0.5359622721994455</v>
      </c>
      <c r="H39" s="2"/>
    </row>
    <row r="40" spans="2:8" ht="58.5" customHeight="1" thickBot="1">
      <c r="B40" s="179" t="s">
        <v>181</v>
      </c>
      <c r="C40" s="180"/>
      <c r="D40" s="180"/>
      <c r="E40" s="180"/>
      <c r="F40" s="180"/>
      <c r="G40" s="69"/>
      <c r="H40" s="2"/>
    </row>
    <row r="41" spans="2:7" ht="18" customHeight="1" thickBot="1">
      <c r="B41" s="60"/>
      <c r="C41" s="60"/>
      <c r="D41" s="58"/>
      <c r="E41" s="5"/>
      <c r="F41" s="5"/>
      <c r="G41" s="5"/>
    </row>
    <row r="42" spans="2:8" ht="27" customHeight="1">
      <c r="B42" s="68"/>
      <c r="C42" s="147"/>
      <c r="D42" s="176" t="s">
        <v>10</v>
      </c>
      <c r="E42" s="89" t="s">
        <v>20</v>
      </c>
      <c r="F42" s="90" t="s">
        <v>12</v>
      </c>
      <c r="G42" s="91" t="s">
        <v>13</v>
      </c>
      <c r="H42" s="2"/>
    </row>
    <row r="43" spans="2:8" ht="15" customHeight="1">
      <c r="B43" s="80" t="s">
        <v>177</v>
      </c>
      <c r="C43" s="148"/>
      <c r="D43" s="177"/>
      <c r="E43" s="72">
        <v>67970</v>
      </c>
      <c r="F43" s="79">
        <v>40755</v>
      </c>
      <c r="G43" s="78">
        <v>0.5996027659261439</v>
      </c>
      <c r="H43" s="2"/>
    </row>
    <row r="44" spans="2:8" ht="15">
      <c r="B44" s="67" t="s">
        <v>69</v>
      </c>
      <c r="C44" s="154"/>
      <c r="D44" s="163" t="s">
        <v>211</v>
      </c>
      <c r="E44" s="75">
        <v>5150</v>
      </c>
      <c r="F44" s="75">
        <v>5148</v>
      </c>
      <c r="G44" s="77">
        <v>0.9996116504854369</v>
      </c>
      <c r="H44" s="2"/>
    </row>
    <row r="45" spans="2:8" ht="15">
      <c r="B45" s="67" t="s">
        <v>176</v>
      </c>
      <c r="C45" s="154"/>
      <c r="D45" s="162" t="s">
        <v>213</v>
      </c>
      <c r="E45" s="75">
        <v>29</v>
      </c>
      <c r="F45" s="75">
        <v>25</v>
      </c>
      <c r="G45" s="77">
        <v>0.8620689655172413</v>
      </c>
      <c r="H45" s="2"/>
    </row>
    <row r="46" spans="2:8" ht="15">
      <c r="B46" s="67" t="s">
        <v>70</v>
      </c>
      <c r="C46" s="154"/>
      <c r="D46" s="162" t="s">
        <v>208</v>
      </c>
      <c r="E46" s="75">
        <v>1055</v>
      </c>
      <c r="F46" s="75">
        <v>991</v>
      </c>
      <c r="G46" s="77">
        <v>0.9393364928909953</v>
      </c>
      <c r="H46" s="2"/>
    </row>
    <row r="47" spans="2:8" ht="15">
      <c r="B47" s="67" t="s">
        <v>71</v>
      </c>
      <c r="C47" s="154"/>
      <c r="D47" s="162" t="s">
        <v>212</v>
      </c>
      <c r="E47" s="75">
        <v>13643</v>
      </c>
      <c r="F47" s="75">
        <v>107</v>
      </c>
      <c r="G47" s="77">
        <v>0.007842849813090962</v>
      </c>
      <c r="H47" s="2"/>
    </row>
    <row r="48" spans="2:8" ht="15.75" customHeight="1">
      <c r="B48" s="67" t="s">
        <v>98</v>
      </c>
      <c r="C48" s="154"/>
      <c r="D48" s="162" t="s">
        <v>209</v>
      </c>
      <c r="E48" s="75">
        <v>125</v>
      </c>
      <c r="F48" s="75">
        <v>124</v>
      </c>
      <c r="G48" s="77">
        <v>0.992</v>
      </c>
      <c r="H48" s="2"/>
    </row>
    <row r="49" spans="2:8" ht="15">
      <c r="B49" s="67" t="s">
        <v>99</v>
      </c>
      <c r="C49" s="154"/>
      <c r="D49" s="162" t="s">
        <v>210</v>
      </c>
      <c r="E49" s="75">
        <v>10551</v>
      </c>
      <c r="F49" s="75">
        <v>7079</v>
      </c>
      <c r="G49" s="77">
        <v>0.6709316652450005</v>
      </c>
      <c r="H49" s="2"/>
    </row>
    <row r="50" spans="2:8" ht="15">
      <c r="B50" s="67" t="s">
        <v>100</v>
      </c>
      <c r="C50" s="172" t="s">
        <v>236</v>
      </c>
      <c r="D50" s="162" t="s">
        <v>1</v>
      </c>
      <c r="E50" s="75">
        <v>37417</v>
      </c>
      <c r="F50" s="75">
        <v>27281</v>
      </c>
      <c r="G50" s="77">
        <v>0.7291070903599968</v>
      </c>
      <c r="H50" s="2"/>
    </row>
    <row r="51" spans="2:8" ht="63" customHeight="1" thickBot="1">
      <c r="B51" s="186" t="s">
        <v>182</v>
      </c>
      <c r="C51" s="187"/>
      <c r="D51" s="187"/>
      <c r="E51" s="187"/>
      <c r="F51" s="187"/>
      <c r="G51" s="69"/>
      <c r="H51" s="2"/>
    </row>
    <row r="52" spans="2:7" ht="15.75" thickBot="1">
      <c r="B52" s="188"/>
      <c r="C52" s="188"/>
      <c r="D52" s="188"/>
      <c r="E52" s="188"/>
      <c r="F52" s="188"/>
      <c r="G52" s="188"/>
    </row>
    <row r="53" spans="2:8" ht="27" customHeight="1">
      <c r="B53" s="68"/>
      <c r="C53" s="147"/>
      <c r="D53" s="176" t="s">
        <v>10</v>
      </c>
      <c r="E53" s="89" t="s">
        <v>20</v>
      </c>
      <c r="F53" s="90" t="s">
        <v>12</v>
      </c>
      <c r="G53" s="91" t="s">
        <v>13</v>
      </c>
      <c r="H53" s="2"/>
    </row>
    <row r="54" spans="2:8" ht="15" customHeight="1">
      <c r="B54" s="80" t="s">
        <v>94</v>
      </c>
      <c r="C54" s="148"/>
      <c r="D54" s="177"/>
      <c r="E54" s="72">
        <v>89190</v>
      </c>
      <c r="F54" s="79">
        <v>60772</v>
      </c>
      <c r="G54" s="78">
        <v>0.6813768359681579</v>
      </c>
      <c r="H54" s="2"/>
    </row>
    <row r="55" spans="2:8" ht="15">
      <c r="B55" s="67" t="s">
        <v>101</v>
      </c>
      <c r="C55" s="154"/>
      <c r="D55" s="163" t="s">
        <v>214</v>
      </c>
      <c r="E55" s="75">
        <v>2223</v>
      </c>
      <c r="F55" s="75">
        <v>1818</v>
      </c>
      <c r="G55" s="77">
        <v>0.8178137651821862</v>
      </c>
      <c r="H55" s="2"/>
    </row>
    <row r="56" spans="2:8" ht="15">
      <c r="B56" s="67" t="s">
        <v>102</v>
      </c>
      <c r="C56" s="154"/>
      <c r="D56" s="162" t="s">
        <v>216</v>
      </c>
      <c r="E56" s="75">
        <v>28360</v>
      </c>
      <c r="F56" s="75">
        <v>17351</v>
      </c>
      <c r="G56" s="77">
        <v>0.6118124118476728</v>
      </c>
      <c r="H56" s="2"/>
    </row>
    <row r="57" spans="2:8" ht="15">
      <c r="B57" s="67" t="s">
        <v>103</v>
      </c>
      <c r="C57" s="154"/>
      <c r="D57" s="162" t="s">
        <v>219</v>
      </c>
      <c r="E57" s="75">
        <v>2844</v>
      </c>
      <c r="F57" s="75">
        <v>754</v>
      </c>
      <c r="G57" s="77">
        <v>0.2651195499296765</v>
      </c>
      <c r="H57" s="2"/>
    </row>
    <row r="58" spans="2:8" ht="15">
      <c r="B58" s="67" t="s">
        <v>104</v>
      </c>
      <c r="C58" s="154"/>
      <c r="D58" s="162" t="s">
        <v>215</v>
      </c>
      <c r="E58" s="75">
        <v>26498</v>
      </c>
      <c r="F58" s="75">
        <v>14905</v>
      </c>
      <c r="G58" s="77">
        <v>0.5624952826628424</v>
      </c>
      <c r="H58" s="2"/>
    </row>
    <row r="59" spans="2:8" ht="15">
      <c r="B59" s="67" t="s">
        <v>105</v>
      </c>
      <c r="C59" s="154"/>
      <c r="D59" s="162" t="s">
        <v>218</v>
      </c>
      <c r="E59" s="75">
        <v>28466</v>
      </c>
      <c r="F59" s="75">
        <v>25343</v>
      </c>
      <c r="G59" s="77">
        <v>0.8902901707299937</v>
      </c>
      <c r="H59" s="2"/>
    </row>
    <row r="60" spans="2:8" ht="15">
      <c r="B60" s="67" t="s">
        <v>106</v>
      </c>
      <c r="C60" s="154"/>
      <c r="D60" s="162" t="s">
        <v>217</v>
      </c>
      <c r="E60" s="75">
        <v>799</v>
      </c>
      <c r="F60" s="75">
        <v>601</v>
      </c>
      <c r="G60" s="77">
        <v>0.7521902377972466</v>
      </c>
      <c r="H60" s="2"/>
    </row>
    <row r="61" spans="2:8" ht="36" customHeight="1" thickBot="1">
      <c r="B61" s="179" t="s">
        <v>183</v>
      </c>
      <c r="C61" s="189"/>
      <c r="D61" s="189"/>
      <c r="E61" s="189"/>
      <c r="F61" s="189"/>
      <c r="G61" s="69"/>
      <c r="H61" s="2"/>
    </row>
    <row r="62" spans="2:7" ht="25.5" customHeight="1" thickBot="1">
      <c r="B62" s="109" t="s">
        <v>107</v>
      </c>
      <c r="C62" s="109"/>
      <c r="D62" s="58"/>
      <c r="E62" s="5"/>
      <c r="F62" s="5"/>
      <c r="G62" s="5"/>
    </row>
    <row r="63" spans="2:8" ht="27" customHeight="1">
      <c r="B63" s="61"/>
      <c r="C63" s="143"/>
      <c r="D63" s="176" t="s">
        <v>10</v>
      </c>
      <c r="E63" s="92" t="s">
        <v>20</v>
      </c>
      <c r="F63" s="90" t="s">
        <v>12</v>
      </c>
      <c r="G63" s="91" t="s">
        <v>13</v>
      </c>
      <c r="H63" s="2"/>
    </row>
    <row r="64" spans="2:8" ht="15" customHeight="1">
      <c r="B64" s="80" t="s">
        <v>108</v>
      </c>
      <c r="C64" s="148"/>
      <c r="D64" s="177"/>
      <c r="E64" s="72">
        <v>78222</v>
      </c>
      <c r="F64" s="73">
        <v>43198</v>
      </c>
      <c r="G64" s="78">
        <v>0.5522487279793409</v>
      </c>
      <c r="H64" s="2"/>
    </row>
    <row r="65" spans="2:8" ht="15">
      <c r="B65" s="66" t="s">
        <v>109</v>
      </c>
      <c r="C65" s="154"/>
      <c r="D65" s="163" t="s">
        <v>220</v>
      </c>
      <c r="E65" s="75">
        <v>17653</v>
      </c>
      <c r="F65" s="75">
        <v>7272</v>
      </c>
      <c r="G65" s="77">
        <v>0.41194131309125925</v>
      </c>
      <c r="H65" s="2"/>
    </row>
    <row r="66" spans="2:8" ht="15">
      <c r="B66" s="67" t="s">
        <v>110</v>
      </c>
      <c r="C66" s="154"/>
      <c r="D66" s="162" t="s">
        <v>221</v>
      </c>
      <c r="E66" s="75">
        <v>12122</v>
      </c>
      <c r="F66" s="75">
        <v>3740</v>
      </c>
      <c r="G66" s="77">
        <v>0.308529945553539</v>
      </c>
      <c r="H66" s="2"/>
    </row>
    <row r="67" spans="2:8" ht="15">
      <c r="B67" s="67" t="s">
        <v>152</v>
      </c>
      <c r="C67" s="154"/>
      <c r="D67" s="162" t="s">
        <v>222</v>
      </c>
      <c r="E67" s="75">
        <v>48447</v>
      </c>
      <c r="F67" s="75">
        <v>32186</v>
      </c>
      <c r="G67" s="77">
        <v>0.6643548620141598</v>
      </c>
      <c r="H67" s="2"/>
    </row>
    <row r="68" spans="2:8" ht="51.75" customHeight="1" thickBot="1">
      <c r="B68" s="179" t="s">
        <v>72</v>
      </c>
      <c r="C68" s="180"/>
      <c r="D68" s="180"/>
      <c r="E68" s="180"/>
      <c r="F68" s="180"/>
      <c r="G68" s="69"/>
      <c r="H68" s="2"/>
    </row>
    <row r="69" spans="2:7" ht="24" customHeight="1" thickBot="1">
      <c r="B69" s="57"/>
      <c r="C69" s="57"/>
      <c r="D69" s="58"/>
      <c r="E69" s="5"/>
      <c r="F69" s="5"/>
      <c r="G69" s="5"/>
    </row>
    <row r="70" spans="2:8" ht="27" customHeight="1">
      <c r="B70" s="68"/>
      <c r="C70" s="147"/>
      <c r="D70" s="176" t="s">
        <v>10</v>
      </c>
      <c r="E70" s="89" t="s">
        <v>20</v>
      </c>
      <c r="F70" s="90" t="s">
        <v>12</v>
      </c>
      <c r="G70" s="91" t="s">
        <v>13</v>
      </c>
      <c r="H70" s="2"/>
    </row>
    <row r="71" spans="2:8" ht="15.75" customHeight="1">
      <c r="B71" s="80" t="s">
        <v>61</v>
      </c>
      <c r="C71" s="148"/>
      <c r="D71" s="177"/>
      <c r="E71" s="72">
        <v>95916</v>
      </c>
      <c r="F71" s="73">
        <v>48904</v>
      </c>
      <c r="G71" s="78">
        <v>0.5098627966137037</v>
      </c>
      <c r="H71" s="2"/>
    </row>
    <row r="72" spans="2:8" ht="15">
      <c r="B72" s="67" t="s">
        <v>64</v>
      </c>
      <c r="C72" s="173" t="s">
        <v>237</v>
      </c>
      <c r="D72" s="162" t="s">
        <v>206</v>
      </c>
      <c r="E72" s="75">
        <v>1572</v>
      </c>
      <c r="F72" s="75">
        <v>427</v>
      </c>
      <c r="G72" s="77">
        <v>0.27162849872773537</v>
      </c>
      <c r="H72" s="2"/>
    </row>
    <row r="73" spans="2:8" ht="15" customHeight="1">
      <c r="B73" s="67" t="s">
        <v>62</v>
      </c>
      <c r="C73" s="154"/>
      <c r="D73" s="162" t="s">
        <v>227</v>
      </c>
      <c r="E73" s="75">
        <v>9555</v>
      </c>
      <c r="F73" s="75">
        <v>5659</v>
      </c>
      <c r="G73" s="77">
        <v>0.5922553636839352</v>
      </c>
      <c r="H73" s="2"/>
    </row>
    <row r="74" spans="2:8" ht="15">
      <c r="B74" s="67" t="s">
        <v>73</v>
      </c>
      <c r="C74" s="154"/>
      <c r="D74" s="162" t="s">
        <v>225</v>
      </c>
      <c r="E74" s="75">
        <v>48094</v>
      </c>
      <c r="F74" s="75">
        <v>25382</v>
      </c>
      <c r="G74" s="77">
        <v>0.5277581403085624</v>
      </c>
      <c r="H74" s="2"/>
    </row>
    <row r="75" spans="2:8" ht="15">
      <c r="B75" s="67" t="s">
        <v>74</v>
      </c>
      <c r="C75" s="154"/>
      <c r="D75" s="162" t="s">
        <v>226</v>
      </c>
      <c r="E75" s="75">
        <v>35</v>
      </c>
      <c r="F75" s="75">
        <v>34</v>
      </c>
      <c r="G75" s="77">
        <v>0.9714285714285714</v>
      </c>
      <c r="H75" s="2"/>
    </row>
    <row r="76" spans="2:8" ht="15">
      <c r="B76" s="67" t="s">
        <v>65</v>
      </c>
      <c r="C76" s="154"/>
      <c r="D76" s="162" t="s">
        <v>224</v>
      </c>
      <c r="E76" s="75">
        <v>17007</v>
      </c>
      <c r="F76" s="75">
        <v>8792</v>
      </c>
      <c r="G76" s="77">
        <v>0.5169636032222026</v>
      </c>
      <c r="H76" s="2"/>
    </row>
    <row r="77" spans="2:8" ht="15">
      <c r="B77" s="67" t="s">
        <v>67</v>
      </c>
      <c r="C77" s="154"/>
      <c r="D77" s="162" t="s">
        <v>223</v>
      </c>
      <c r="E77" s="75">
        <v>19653</v>
      </c>
      <c r="F77" s="75">
        <v>8610</v>
      </c>
      <c r="G77" s="77">
        <v>0.43810105327430926</v>
      </c>
      <c r="H77" s="2"/>
    </row>
    <row r="78" spans="2:8" ht="40.5" customHeight="1" thickBot="1">
      <c r="B78" s="179" t="s">
        <v>184</v>
      </c>
      <c r="C78" s="180"/>
      <c r="D78" s="180"/>
      <c r="E78" s="180"/>
      <c r="F78" s="100"/>
      <c r="G78" s="108"/>
      <c r="H78" s="2"/>
    </row>
    <row r="79" spans="2:7" ht="15.75" thickBot="1">
      <c r="B79" s="57"/>
      <c r="C79" s="57"/>
      <c r="D79" s="58"/>
      <c r="E79" s="5"/>
      <c r="F79" s="5"/>
      <c r="G79" s="5"/>
    </row>
    <row r="80" spans="2:8" ht="27" customHeight="1">
      <c r="B80" s="68"/>
      <c r="C80" s="147"/>
      <c r="D80" s="176" t="s">
        <v>10</v>
      </c>
      <c r="E80" s="89" t="s">
        <v>20</v>
      </c>
      <c r="F80" s="90" t="s">
        <v>12</v>
      </c>
      <c r="G80" s="91" t="s">
        <v>13</v>
      </c>
      <c r="H80" s="2"/>
    </row>
    <row r="81" spans="2:8" ht="15.75" customHeight="1">
      <c r="B81" s="80" t="s">
        <v>68</v>
      </c>
      <c r="C81" s="148"/>
      <c r="D81" s="177"/>
      <c r="E81" s="72">
        <v>54285</v>
      </c>
      <c r="F81" s="73">
        <v>53759</v>
      </c>
      <c r="G81" s="78">
        <v>0.9903103988210371</v>
      </c>
      <c r="H81" s="2"/>
    </row>
    <row r="82" spans="2:8" ht="15" customHeight="1">
      <c r="B82" s="67" t="s">
        <v>75</v>
      </c>
      <c r="C82" s="154"/>
      <c r="D82" s="163" t="s">
        <v>230</v>
      </c>
      <c r="E82" s="75">
        <v>52657</v>
      </c>
      <c r="F82" s="75">
        <v>52656</v>
      </c>
      <c r="G82" s="77">
        <v>0.9999810091725696</v>
      </c>
      <c r="H82" s="2"/>
    </row>
    <row r="83" spans="2:8" ht="15" hidden="1">
      <c r="B83" s="67" t="s">
        <v>76</v>
      </c>
      <c r="C83" s="146"/>
      <c r="D83" s="95" t="s">
        <v>77</v>
      </c>
      <c r="E83" s="75"/>
      <c r="F83" s="75"/>
      <c r="G83" s="77"/>
      <c r="H83" s="2"/>
    </row>
    <row r="84" spans="2:8" ht="15">
      <c r="B84" s="67" t="s">
        <v>78</v>
      </c>
      <c r="C84" s="154"/>
      <c r="D84" s="162" t="s">
        <v>229</v>
      </c>
      <c r="E84" s="75">
        <v>109</v>
      </c>
      <c r="F84" s="75">
        <v>61</v>
      </c>
      <c r="G84" s="77">
        <v>0.5596330275229358</v>
      </c>
      <c r="H84" s="2"/>
    </row>
    <row r="85" spans="2:8" ht="15">
      <c r="B85" s="67" t="s">
        <v>79</v>
      </c>
      <c r="C85" s="154"/>
      <c r="D85" s="162" t="s">
        <v>228</v>
      </c>
      <c r="E85" s="75">
        <v>1519</v>
      </c>
      <c r="F85" s="75">
        <v>1042</v>
      </c>
      <c r="G85" s="77">
        <v>0.6859776168531929</v>
      </c>
      <c r="H85" s="2"/>
    </row>
    <row r="86" spans="2:8" ht="69" customHeight="1" thickBot="1">
      <c r="B86" s="179" t="s">
        <v>0</v>
      </c>
      <c r="C86" s="180"/>
      <c r="D86" s="180"/>
      <c r="E86" s="180"/>
      <c r="F86" s="100"/>
      <c r="G86" s="69"/>
      <c r="H86" s="2"/>
    </row>
    <row r="87" spans="2:7" ht="15.75" thickBot="1">
      <c r="B87" s="57"/>
      <c r="C87" s="57"/>
      <c r="D87" s="58"/>
      <c r="E87" s="5"/>
      <c r="F87" s="5"/>
      <c r="G87" s="5"/>
    </row>
    <row r="88" spans="2:8" ht="27" customHeight="1">
      <c r="B88" s="68"/>
      <c r="C88" s="147"/>
      <c r="D88" s="176" t="s">
        <v>10</v>
      </c>
      <c r="E88" s="89" t="s">
        <v>20</v>
      </c>
      <c r="F88" s="90" t="s">
        <v>12</v>
      </c>
      <c r="G88" s="91" t="s">
        <v>13</v>
      </c>
      <c r="H88" s="2"/>
    </row>
    <row r="89" spans="2:8" ht="15" customHeight="1">
      <c r="B89" s="80" t="s">
        <v>25</v>
      </c>
      <c r="C89" s="148"/>
      <c r="D89" s="177"/>
      <c r="E89" s="72">
        <v>13870</v>
      </c>
      <c r="F89" s="72">
        <v>7533</v>
      </c>
      <c r="G89" s="78">
        <v>0.5431146359048306</v>
      </c>
      <c r="H89" s="2"/>
    </row>
    <row r="90" spans="2:8" ht="15">
      <c r="B90" s="67" t="s">
        <v>102</v>
      </c>
      <c r="C90" s="154"/>
      <c r="D90" s="163" t="s">
        <v>233</v>
      </c>
      <c r="E90" s="75">
        <v>10101</v>
      </c>
      <c r="F90" s="75">
        <v>5622</v>
      </c>
      <c r="G90" s="77">
        <v>0.5565785565785566</v>
      </c>
      <c r="H90" s="2"/>
    </row>
    <row r="91" spans="2:8" ht="15">
      <c r="B91" s="67" t="s">
        <v>80</v>
      </c>
      <c r="C91" s="154"/>
      <c r="D91" s="162" t="s">
        <v>232</v>
      </c>
      <c r="E91" s="75">
        <v>1452</v>
      </c>
      <c r="F91" s="75">
        <v>23</v>
      </c>
      <c r="G91" s="77">
        <v>0.01584022038567493</v>
      </c>
      <c r="H91" s="2"/>
    </row>
    <row r="92" spans="2:8" ht="15">
      <c r="B92" s="67" t="s">
        <v>81</v>
      </c>
      <c r="C92" s="154"/>
      <c r="D92" s="162" t="s">
        <v>231</v>
      </c>
      <c r="E92" s="75">
        <v>2317</v>
      </c>
      <c r="F92" s="75">
        <v>1888</v>
      </c>
      <c r="G92" s="77">
        <v>0.8148467846353042</v>
      </c>
      <c r="H92" s="2"/>
    </row>
    <row r="93" spans="2:8" ht="35.25" customHeight="1" thickBot="1">
      <c r="B93" s="179" t="s">
        <v>183</v>
      </c>
      <c r="C93" s="180"/>
      <c r="D93" s="180"/>
      <c r="E93" s="180"/>
      <c r="F93" s="180"/>
      <c r="G93" s="69"/>
      <c r="H93" s="2"/>
    </row>
    <row r="94" spans="1:8" ht="18" customHeight="1" thickBot="1">
      <c r="A94" s="110"/>
      <c r="B94" s="111"/>
      <c r="C94" s="111"/>
      <c r="D94" s="112"/>
      <c r="E94" s="113"/>
      <c r="F94" s="113"/>
      <c r="G94" s="113"/>
      <c r="H94" s="114"/>
    </row>
    <row r="95" spans="2:7" ht="31.5" customHeight="1" thickBot="1">
      <c r="B95" s="196" t="s">
        <v>168</v>
      </c>
      <c r="C95" s="196"/>
      <c r="D95" s="196"/>
      <c r="E95" s="196"/>
      <c r="F95" s="5"/>
      <c r="G95" s="5"/>
    </row>
    <row r="96" spans="2:7" ht="18.75" customHeight="1">
      <c r="B96" s="182" t="s">
        <v>82</v>
      </c>
      <c r="C96" s="149"/>
      <c r="D96" s="93" t="s">
        <v>10</v>
      </c>
      <c r="E96" s="88" t="s">
        <v>20</v>
      </c>
      <c r="F96" s="13"/>
      <c r="G96" s="13"/>
    </row>
    <row r="97" spans="2:7" ht="15.75" customHeight="1">
      <c r="B97" s="183"/>
      <c r="C97" s="154"/>
      <c r="D97" s="170" t="s">
        <v>234</v>
      </c>
      <c r="E97" s="171">
        <v>67639</v>
      </c>
      <c r="F97" s="16"/>
      <c r="G97" s="14"/>
    </row>
    <row r="98" spans="2:7" ht="76.5" customHeight="1" thickBot="1">
      <c r="B98" s="179" t="s">
        <v>185</v>
      </c>
      <c r="C98" s="180"/>
      <c r="D98" s="180"/>
      <c r="E98" s="181"/>
      <c r="F98" s="56"/>
      <c r="G98" s="57"/>
    </row>
    <row r="99" spans="2:7" ht="15.75" thickBot="1">
      <c r="B99" s="57"/>
      <c r="C99" s="57"/>
      <c r="D99" s="58"/>
      <c r="E99" s="5"/>
      <c r="F99" s="5"/>
      <c r="G99" s="5"/>
    </row>
    <row r="100" spans="2:7" ht="20.25" customHeight="1">
      <c r="B100" s="184" t="s">
        <v>11</v>
      </c>
      <c r="C100" s="150"/>
      <c r="D100" s="93" t="s">
        <v>10</v>
      </c>
      <c r="E100" s="88" t="s">
        <v>20</v>
      </c>
      <c r="F100" s="13"/>
      <c r="G100" s="13"/>
    </row>
    <row r="101" spans="2:7" ht="15">
      <c r="B101" s="185"/>
      <c r="C101" s="156"/>
      <c r="D101" s="170" t="s">
        <v>235</v>
      </c>
      <c r="E101" s="175">
        <v>13425</v>
      </c>
      <c r="F101" s="16"/>
      <c r="G101" s="14"/>
    </row>
    <row r="102" spans="2:7" ht="36.75" customHeight="1" thickBot="1">
      <c r="B102" s="179" t="s">
        <v>8</v>
      </c>
      <c r="C102" s="180"/>
      <c r="D102" s="180"/>
      <c r="E102" s="181"/>
      <c r="F102" s="56"/>
      <c r="G102" s="57"/>
    </row>
    <row r="103" spans="4:7" ht="15.75" thickBot="1">
      <c r="D103" s="58"/>
      <c r="E103" s="5"/>
      <c r="F103" s="5"/>
      <c r="G103" s="5"/>
    </row>
    <row r="104" spans="2:7" ht="19.5" customHeight="1">
      <c r="B104" s="61" t="s">
        <v>2</v>
      </c>
      <c r="C104" s="143"/>
      <c r="D104" s="93" t="s">
        <v>10</v>
      </c>
      <c r="E104" s="87" t="s">
        <v>20</v>
      </c>
      <c r="F104" s="13"/>
      <c r="G104" s="13"/>
    </row>
    <row r="105" spans="2:7" ht="16.5" customHeight="1">
      <c r="B105" s="137" t="s">
        <v>239</v>
      </c>
      <c r="C105" s="151"/>
      <c r="D105" s="94" t="s">
        <v>32</v>
      </c>
      <c r="E105" s="174">
        <v>250540</v>
      </c>
      <c r="F105" s="17"/>
      <c r="G105" s="15"/>
    </row>
    <row r="106" spans="2:8" ht="36" customHeight="1" thickBot="1">
      <c r="B106" s="179" t="s">
        <v>186</v>
      </c>
      <c r="C106" s="180"/>
      <c r="D106" s="180"/>
      <c r="E106" s="181"/>
      <c r="F106" s="56"/>
      <c r="G106" s="57"/>
      <c r="H106" s="12"/>
    </row>
    <row r="107" spans="2:7" ht="14.25" customHeight="1" thickBot="1">
      <c r="B107" s="57"/>
      <c r="C107" s="57"/>
      <c r="D107" s="58"/>
      <c r="E107" s="8"/>
      <c r="F107" s="8"/>
      <c r="G107" s="8"/>
    </row>
    <row r="108" spans="2:7" ht="18.75" customHeight="1">
      <c r="B108" s="61" t="s">
        <v>153</v>
      </c>
      <c r="C108" s="143"/>
      <c r="D108" s="93" t="s">
        <v>165</v>
      </c>
      <c r="E108" s="87" t="s">
        <v>20</v>
      </c>
      <c r="F108" s="13"/>
      <c r="G108" s="13"/>
    </row>
    <row r="109" spans="2:7" ht="13.5" customHeight="1">
      <c r="B109" s="121"/>
      <c r="C109" s="152"/>
      <c r="D109" s="94" t="s">
        <v>167</v>
      </c>
      <c r="E109" s="174">
        <v>13174</v>
      </c>
      <c r="F109" s="17"/>
      <c r="G109" s="15"/>
    </row>
    <row r="110" spans="2:7" ht="15" customHeight="1">
      <c r="B110" s="86"/>
      <c r="C110" s="153"/>
      <c r="D110" s="94" t="s">
        <v>166</v>
      </c>
      <c r="E110" s="174">
        <v>112665</v>
      </c>
      <c r="F110" s="17"/>
      <c r="G110" s="15"/>
    </row>
    <row r="111" spans="2:8" ht="39.75" customHeight="1" thickBot="1">
      <c r="B111" s="179" t="s">
        <v>171</v>
      </c>
      <c r="C111" s="180"/>
      <c r="D111" s="180"/>
      <c r="E111" s="181"/>
      <c r="F111" s="56"/>
      <c r="G111" s="57"/>
      <c r="H111" s="12"/>
    </row>
    <row r="112" ht="3.75" customHeight="1"/>
    <row r="113" spans="2:5" ht="32.25" customHeight="1">
      <c r="B113" s="178"/>
      <c r="C113" s="178"/>
      <c r="D113" s="178"/>
      <c r="E113" s="178"/>
    </row>
    <row r="114" spans="2:5" ht="15">
      <c r="B114" s="133"/>
      <c r="C114" s="133"/>
      <c r="D114" s="134"/>
      <c r="E114" s="135"/>
    </row>
  </sheetData>
  <sheetProtection/>
  <mergeCells count="34">
    <mergeCell ref="G3:G4"/>
    <mergeCell ref="E3:E4"/>
    <mergeCell ref="F3:F4"/>
    <mergeCell ref="F7:F8"/>
    <mergeCell ref="G7:G8"/>
    <mergeCell ref="B6:D8"/>
    <mergeCell ref="E7:E8"/>
    <mergeCell ref="D31:D32"/>
    <mergeCell ref="B30:G30"/>
    <mergeCell ref="D10:D11"/>
    <mergeCell ref="B29:G29"/>
    <mergeCell ref="B28:G28"/>
    <mergeCell ref="B95:E95"/>
    <mergeCell ref="B68:F68"/>
    <mergeCell ref="B93:F93"/>
    <mergeCell ref="B78:E78"/>
    <mergeCell ref="D70:D71"/>
    <mergeCell ref="B40:F40"/>
    <mergeCell ref="D53:D54"/>
    <mergeCell ref="B51:F51"/>
    <mergeCell ref="B86:E86"/>
    <mergeCell ref="D63:D64"/>
    <mergeCell ref="D42:D43"/>
    <mergeCell ref="B52:G52"/>
    <mergeCell ref="B61:F61"/>
    <mergeCell ref="D80:D81"/>
    <mergeCell ref="D88:D89"/>
    <mergeCell ref="B113:E113"/>
    <mergeCell ref="B106:E106"/>
    <mergeCell ref="B96:B97"/>
    <mergeCell ref="B100:B101"/>
    <mergeCell ref="B98:E98"/>
    <mergeCell ref="B102:E102"/>
    <mergeCell ref="B111:E111"/>
  </mergeCells>
  <conditionalFormatting sqref="G82:G85 G72:G78 G90:G92 G65:G67 G55:G60 G33:G39 G13:G27 G44:G50">
    <cfRule type="expression" priority="2" dxfId="1" stopIfTrue="1">
      <formula>ISERROR(G13)</formula>
    </cfRule>
  </conditionalFormatting>
  <printOptions/>
  <pageMargins left="0.75" right="0.75" top="1" bottom="1" header="0.5" footer="0.5"/>
  <pageSetup fitToHeight="2" fitToWidth="1" horizontalDpi="600" verticalDpi="600" orientation="portrait" scale="56" r:id="rId1"/>
  <headerFooter alignWithMargins="0">
    <oddFooter>&amp;LPrepared by VBA Office of Performance Analysis &amp;&amp; Integrity.</oddFooter>
  </headerFooter>
</worksheet>
</file>

<file path=xl/worksheets/sheet2.xml><?xml version="1.0" encoding="utf-8"?>
<worksheet xmlns="http://schemas.openxmlformats.org/spreadsheetml/2006/main" xmlns:r="http://schemas.openxmlformats.org/officeDocument/2006/relationships">
  <sheetPr codeName="Sheet4"/>
  <dimension ref="A1:Q100"/>
  <sheetViews>
    <sheetView zoomScale="80" zoomScaleNormal="80" zoomScaleSheetLayoutView="80" zoomScalePageLayoutView="0" workbookViewId="0" topLeftCell="A1">
      <pane xSplit="2" topLeftCell="C1" activePane="topRight" state="frozen"/>
      <selection pane="topLeft" activeCell="B106" sqref="B106:E106"/>
      <selection pane="topRight" activeCell="B11" sqref="B11"/>
    </sheetView>
  </sheetViews>
  <sheetFormatPr defaultColWidth="9.140625" defaultRowHeight="12.75"/>
  <cols>
    <col min="1" max="1" width="1.7109375" style="19" customWidth="1"/>
    <col min="2" max="2" width="18.00390625" style="18" customWidth="1"/>
    <col min="3" max="4" width="10.421875" style="22" customWidth="1"/>
    <col min="5" max="5" width="11.28125" style="22" customWidth="1"/>
    <col min="6" max="8" width="10.421875" style="22" customWidth="1"/>
    <col min="9" max="9" width="10.8515625" style="22" customWidth="1"/>
    <col min="10" max="10" width="9.8515625" style="22" customWidth="1"/>
    <col min="11" max="12" width="10.421875" style="22" customWidth="1"/>
    <col min="13" max="13" width="10.28125" style="22" bestFit="1" customWidth="1"/>
    <col min="14" max="14" width="9.7109375" style="22" customWidth="1"/>
    <col min="15" max="17" width="10.421875" style="22" customWidth="1"/>
    <col min="18" max="16384" width="9.140625" style="19" customWidth="1"/>
  </cols>
  <sheetData>
    <row r="1" spans="3:17" ht="32.25" customHeight="1">
      <c r="C1" s="226" t="s">
        <v>170</v>
      </c>
      <c r="D1" s="227"/>
      <c r="E1" s="227"/>
      <c r="F1" s="227"/>
      <c r="G1" s="227"/>
      <c r="H1" s="227"/>
      <c r="I1" s="227"/>
      <c r="J1" s="227"/>
      <c r="K1" s="227"/>
      <c r="L1" s="227"/>
      <c r="M1" s="227"/>
      <c r="N1" s="227"/>
      <c r="O1" s="227"/>
      <c r="P1" s="227"/>
      <c r="Q1" s="227"/>
    </row>
    <row r="2" spans="3:17" ht="15.75" customHeight="1">
      <c r="C2" s="230">
        <v>41328</v>
      </c>
      <c r="D2" s="231"/>
      <c r="E2" s="231"/>
      <c r="F2" s="231"/>
      <c r="G2" s="231"/>
      <c r="H2" s="231"/>
      <c r="I2" s="231"/>
      <c r="J2" s="231"/>
      <c r="K2" s="231"/>
      <c r="L2" s="231"/>
      <c r="M2" s="231"/>
      <c r="N2" s="231"/>
      <c r="O2" s="231"/>
      <c r="P2" s="231"/>
      <c r="Q2" s="231"/>
    </row>
    <row r="3" spans="3:5" ht="12.75">
      <c r="C3" s="220" t="s">
        <v>22</v>
      </c>
      <c r="D3" s="221"/>
      <c r="E3" s="222"/>
    </row>
    <row r="4" spans="3:17" ht="51">
      <c r="C4" s="30" t="s">
        <v>29</v>
      </c>
      <c r="D4" s="30" t="s">
        <v>14</v>
      </c>
      <c r="E4" s="23" t="s">
        <v>15</v>
      </c>
      <c r="F4" s="228" t="s">
        <v>3</v>
      </c>
      <c r="G4" s="229"/>
      <c r="H4" s="229"/>
      <c r="I4" s="229"/>
      <c r="J4" s="229"/>
      <c r="K4" s="229"/>
      <c r="L4" s="229"/>
      <c r="M4" s="229"/>
      <c r="N4" s="229"/>
      <c r="O4" s="229"/>
      <c r="P4" s="229"/>
      <c r="Q4" s="229"/>
    </row>
    <row r="5" spans="2:5" ht="12.75">
      <c r="B5" s="24" t="s">
        <v>21</v>
      </c>
      <c r="C5" s="25">
        <v>896726</v>
      </c>
      <c r="D5" s="25">
        <v>629829</v>
      </c>
      <c r="E5" s="26">
        <v>0.702365047963369</v>
      </c>
    </row>
    <row r="6" ht="7.5" customHeight="1"/>
    <row r="7" spans="3:17" ht="26.25">
      <c r="C7" s="224" t="s">
        <v>91</v>
      </c>
      <c r="D7" s="224"/>
      <c r="E7" s="224"/>
      <c r="F7" s="224"/>
      <c r="G7" s="224"/>
      <c r="H7" s="224"/>
      <c r="I7" s="224"/>
      <c r="J7" s="224"/>
      <c r="K7" s="224"/>
      <c r="L7" s="224"/>
      <c r="M7" s="224"/>
      <c r="N7" s="224"/>
      <c r="O7" s="224"/>
      <c r="P7" s="224"/>
      <c r="Q7" s="224"/>
    </row>
    <row r="8" spans="3:17" ht="12.75">
      <c r="C8" s="220" t="s">
        <v>175</v>
      </c>
      <c r="D8" s="221"/>
      <c r="E8" s="222"/>
      <c r="F8" s="220" t="s">
        <v>23</v>
      </c>
      <c r="G8" s="221"/>
      <c r="H8" s="222"/>
      <c r="I8" s="220" t="s">
        <v>178</v>
      </c>
      <c r="J8" s="221"/>
      <c r="K8" s="222"/>
      <c r="L8" s="220" t="s">
        <v>25</v>
      </c>
      <c r="M8" s="221"/>
      <c r="N8" s="222"/>
      <c r="O8" s="21" t="s">
        <v>26</v>
      </c>
      <c r="P8" s="27" t="s">
        <v>27</v>
      </c>
      <c r="Q8" s="27" t="s">
        <v>28</v>
      </c>
    </row>
    <row r="9" spans="2:17" s="31" customFormat="1" ht="51">
      <c r="B9" s="28"/>
      <c r="C9" s="30" t="s">
        <v>29</v>
      </c>
      <c r="D9" s="29" t="s">
        <v>14</v>
      </c>
      <c r="E9" s="29" t="s">
        <v>15</v>
      </c>
      <c r="F9" s="30" t="s">
        <v>30</v>
      </c>
      <c r="G9" s="30" t="s">
        <v>14</v>
      </c>
      <c r="H9" s="29" t="s">
        <v>15</v>
      </c>
      <c r="I9" s="30" t="s">
        <v>31</v>
      </c>
      <c r="J9" s="30" t="s">
        <v>14</v>
      </c>
      <c r="K9" s="29" t="s">
        <v>15</v>
      </c>
      <c r="L9" s="30" t="s">
        <v>30</v>
      </c>
      <c r="M9" s="30" t="s">
        <v>14</v>
      </c>
      <c r="N9" s="29" t="s">
        <v>15</v>
      </c>
      <c r="O9" s="29" t="s">
        <v>29</v>
      </c>
      <c r="P9" s="30" t="s">
        <v>29</v>
      </c>
      <c r="Q9" s="30" t="s">
        <v>31</v>
      </c>
    </row>
    <row r="10" spans="2:17" ht="12.75">
      <c r="B10" s="32" t="s">
        <v>21</v>
      </c>
      <c r="C10" s="117">
        <v>818504</v>
      </c>
      <c r="D10" s="117">
        <v>586631</v>
      </c>
      <c r="E10" s="118">
        <v>0.716711219493124</v>
      </c>
      <c r="F10" s="117">
        <v>313515</v>
      </c>
      <c r="G10" s="117">
        <v>223206</v>
      </c>
      <c r="H10" s="118">
        <v>0.7119672350768407</v>
      </c>
      <c r="I10" s="117">
        <v>67970</v>
      </c>
      <c r="J10" s="117">
        <v>40755</v>
      </c>
      <c r="K10" s="118">
        <v>0.5996027659261439</v>
      </c>
      <c r="L10" s="117">
        <v>89105</v>
      </c>
      <c r="M10" s="117">
        <v>60690</v>
      </c>
      <c r="N10" s="118">
        <v>0.6811065596767858</v>
      </c>
      <c r="O10" s="117">
        <v>44167</v>
      </c>
      <c r="P10" s="117">
        <v>1274</v>
      </c>
      <c r="Q10" s="119">
        <v>248219</v>
      </c>
    </row>
    <row r="11" spans="2:17" ht="12.75">
      <c r="B11" s="34" t="s">
        <v>92</v>
      </c>
      <c r="C11" s="35">
        <v>165261</v>
      </c>
      <c r="D11" s="35">
        <v>119359</v>
      </c>
      <c r="E11" s="36">
        <v>0.7222454178541822</v>
      </c>
      <c r="F11" s="35">
        <v>57569</v>
      </c>
      <c r="G11" s="35">
        <v>40440</v>
      </c>
      <c r="H11" s="36">
        <v>0.7024613941531033</v>
      </c>
      <c r="I11" s="35">
        <v>17567</v>
      </c>
      <c r="J11" s="35">
        <v>8604</v>
      </c>
      <c r="K11" s="36">
        <v>0.4897819775715831</v>
      </c>
      <c r="L11" s="35">
        <v>17881</v>
      </c>
      <c r="M11" s="35">
        <v>12808</v>
      </c>
      <c r="N11" s="36">
        <v>0.7162910351770035</v>
      </c>
      <c r="O11" s="35">
        <v>21220</v>
      </c>
      <c r="P11" s="106">
        <v>171</v>
      </c>
      <c r="Q11" s="101">
        <v>42432</v>
      </c>
    </row>
    <row r="12" spans="2:17" ht="12.75">
      <c r="B12" s="37" t="s">
        <v>33</v>
      </c>
      <c r="C12" s="38">
        <v>19660</v>
      </c>
      <c r="D12" s="38">
        <v>16610</v>
      </c>
      <c r="E12" s="39">
        <v>0.8448626653102747</v>
      </c>
      <c r="F12" s="38">
        <v>6213</v>
      </c>
      <c r="G12" s="38">
        <v>5171</v>
      </c>
      <c r="H12" s="39">
        <v>0.8322871398680187</v>
      </c>
      <c r="I12" s="38">
        <v>901</v>
      </c>
      <c r="J12" s="38">
        <v>499</v>
      </c>
      <c r="K12" s="39">
        <v>0.5538290788013318</v>
      </c>
      <c r="L12" s="38">
        <v>2374</v>
      </c>
      <c r="M12" s="38">
        <v>1806</v>
      </c>
      <c r="N12" s="39">
        <v>0.7607413647851727</v>
      </c>
      <c r="O12" s="38">
        <v>1</v>
      </c>
      <c r="P12" s="104">
        <v>2</v>
      </c>
      <c r="Q12" s="102">
        <v>3499</v>
      </c>
    </row>
    <row r="13" spans="2:17" ht="12.75">
      <c r="B13" s="37" t="s">
        <v>34</v>
      </c>
      <c r="C13" s="38">
        <v>11559</v>
      </c>
      <c r="D13" s="38">
        <v>9422</v>
      </c>
      <c r="E13" s="39">
        <v>0.8151224154338611</v>
      </c>
      <c r="F13" s="38">
        <v>4514</v>
      </c>
      <c r="G13" s="38">
        <v>3500</v>
      </c>
      <c r="H13" s="39">
        <v>0.7753655294638901</v>
      </c>
      <c r="I13" s="38">
        <v>1512</v>
      </c>
      <c r="J13" s="38">
        <v>744</v>
      </c>
      <c r="K13" s="39">
        <v>0.49206349206349204</v>
      </c>
      <c r="L13" s="38">
        <v>807</v>
      </c>
      <c r="M13" s="38">
        <v>600</v>
      </c>
      <c r="N13" s="39">
        <v>0.7434944237918215</v>
      </c>
      <c r="O13" s="38">
        <v>0</v>
      </c>
      <c r="P13" s="104">
        <v>0</v>
      </c>
      <c r="Q13" s="102">
        <v>3990</v>
      </c>
    </row>
    <row r="14" spans="2:17" ht="12.75">
      <c r="B14" s="37" t="s">
        <v>35</v>
      </c>
      <c r="C14" s="38">
        <v>8391</v>
      </c>
      <c r="D14" s="38">
        <v>5515</v>
      </c>
      <c r="E14" s="39">
        <v>0.6572518174234299</v>
      </c>
      <c r="F14" s="38">
        <v>4281</v>
      </c>
      <c r="G14" s="38">
        <v>3057</v>
      </c>
      <c r="H14" s="39">
        <v>0.7140854940434478</v>
      </c>
      <c r="I14" s="38">
        <v>422</v>
      </c>
      <c r="J14" s="38">
        <v>127</v>
      </c>
      <c r="K14" s="39">
        <v>0.3009478672985782</v>
      </c>
      <c r="L14" s="38">
        <v>578</v>
      </c>
      <c r="M14" s="38">
        <v>369</v>
      </c>
      <c r="N14" s="39">
        <v>0.6384083044982699</v>
      </c>
      <c r="O14" s="38">
        <v>0</v>
      </c>
      <c r="P14" s="104">
        <v>1</v>
      </c>
      <c r="Q14" s="102">
        <v>1191</v>
      </c>
    </row>
    <row r="15" spans="2:17" ht="12.75">
      <c r="B15" s="37" t="s">
        <v>36</v>
      </c>
      <c r="C15" s="38">
        <v>25514</v>
      </c>
      <c r="D15" s="38">
        <v>19123</v>
      </c>
      <c r="E15" s="39">
        <v>0.7495100729011523</v>
      </c>
      <c r="F15" s="38">
        <v>7598</v>
      </c>
      <c r="G15" s="38">
        <v>5532</v>
      </c>
      <c r="H15" s="39">
        <v>0.7280863385101343</v>
      </c>
      <c r="I15" s="38">
        <v>2404</v>
      </c>
      <c r="J15" s="38">
        <v>1140</v>
      </c>
      <c r="K15" s="39">
        <v>0.47420965058236275</v>
      </c>
      <c r="L15" s="38">
        <v>2563</v>
      </c>
      <c r="M15" s="38">
        <v>1597</v>
      </c>
      <c r="N15" s="39">
        <v>0.6230979321108077</v>
      </c>
      <c r="O15" s="38">
        <v>12</v>
      </c>
      <c r="P15" s="104">
        <v>78</v>
      </c>
      <c r="Q15" s="102">
        <v>8181</v>
      </c>
    </row>
    <row r="16" spans="2:17" ht="12.75">
      <c r="B16" s="37" t="s">
        <v>37</v>
      </c>
      <c r="C16" s="38">
        <v>16328</v>
      </c>
      <c r="D16" s="38">
        <v>10254</v>
      </c>
      <c r="E16" s="39">
        <v>0.6280009799118079</v>
      </c>
      <c r="F16" s="38">
        <v>5534</v>
      </c>
      <c r="G16" s="38">
        <v>2942</v>
      </c>
      <c r="H16" s="39">
        <v>0.5316226960607155</v>
      </c>
      <c r="I16" s="38">
        <v>1537</v>
      </c>
      <c r="J16" s="38">
        <v>329</v>
      </c>
      <c r="K16" s="39">
        <v>0.21405335068314899</v>
      </c>
      <c r="L16" s="38">
        <v>2389</v>
      </c>
      <c r="M16" s="38">
        <v>1799</v>
      </c>
      <c r="N16" s="39">
        <v>0.753034742570113</v>
      </c>
      <c r="O16" s="38">
        <v>2</v>
      </c>
      <c r="P16" s="104">
        <v>22</v>
      </c>
      <c r="Q16" s="102">
        <v>5729</v>
      </c>
    </row>
    <row r="17" spans="2:17" ht="12.75">
      <c r="B17" s="37" t="s">
        <v>38</v>
      </c>
      <c r="C17" s="38">
        <v>2551</v>
      </c>
      <c r="D17" s="38">
        <v>1244</v>
      </c>
      <c r="E17" s="39">
        <v>0.48765190121520974</v>
      </c>
      <c r="F17" s="38">
        <v>1457</v>
      </c>
      <c r="G17" s="38">
        <v>628</v>
      </c>
      <c r="H17" s="39">
        <v>0.4310226492793411</v>
      </c>
      <c r="I17" s="38">
        <v>133</v>
      </c>
      <c r="J17" s="38">
        <v>14</v>
      </c>
      <c r="K17" s="39">
        <v>0.10526315789473684</v>
      </c>
      <c r="L17" s="38">
        <v>163</v>
      </c>
      <c r="M17" s="38">
        <v>75</v>
      </c>
      <c r="N17" s="39">
        <v>0.4601226993865031</v>
      </c>
      <c r="O17" s="38">
        <v>0</v>
      </c>
      <c r="P17" s="104">
        <v>0</v>
      </c>
      <c r="Q17" s="102">
        <v>739</v>
      </c>
    </row>
    <row r="18" spans="2:17" ht="12.75">
      <c r="B18" s="37" t="s">
        <v>39</v>
      </c>
      <c r="C18" s="38">
        <v>18147</v>
      </c>
      <c r="D18" s="38">
        <v>14500</v>
      </c>
      <c r="E18" s="39">
        <v>0.7990301427233152</v>
      </c>
      <c r="F18" s="38">
        <v>5941</v>
      </c>
      <c r="G18" s="38">
        <v>4626</v>
      </c>
      <c r="H18" s="39">
        <v>0.7786567917858946</v>
      </c>
      <c r="I18" s="38">
        <v>761</v>
      </c>
      <c r="J18" s="38">
        <v>421</v>
      </c>
      <c r="K18" s="39">
        <v>0.5532194480946123</v>
      </c>
      <c r="L18" s="38">
        <v>1730</v>
      </c>
      <c r="M18" s="38">
        <v>1395</v>
      </c>
      <c r="N18" s="39">
        <v>0.8063583815028902</v>
      </c>
      <c r="O18" s="38">
        <v>3</v>
      </c>
      <c r="P18" s="104">
        <v>65</v>
      </c>
      <c r="Q18" s="102">
        <v>4729</v>
      </c>
    </row>
    <row r="19" spans="2:17" ht="12.75">
      <c r="B19" s="37" t="s">
        <v>40</v>
      </c>
      <c r="C19" s="38">
        <v>1970</v>
      </c>
      <c r="D19" s="38">
        <v>1244</v>
      </c>
      <c r="E19" s="39">
        <v>0.6314720812182741</v>
      </c>
      <c r="F19" s="38">
        <v>1108</v>
      </c>
      <c r="G19" s="38">
        <v>640</v>
      </c>
      <c r="H19" s="39">
        <v>0.5776173285198556</v>
      </c>
      <c r="I19" s="38">
        <v>199</v>
      </c>
      <c r="J19" s="38">
        <v>67</v>
      </c>
      <c r="K19" s="39">
        <v>0.33668341708542715</v>
      </c>
      <c r="L19" s="38">
        <v>155</v>
      </c>
      <c r="M19" s="38">
        <v>107</v>
      </c>
      <c r="N19" s="39">
        <v>0.6903225806451613</v>
      </c>
      <c r="O19" s="38">
        <v>0</v>
      </c>
      <c r="P19" s="104">
        <v>0</v>
      </c>
      <c r="Q19" s="102">
        <v>722</v>
      </c>
    </row>
    <row r="20" spans="2:17" ht="12.75">
      <c r="B20" s="37" t="s">
        <v>41</v>
      </c>
      <c r="C20" s="38">
        <v>12432</v>
      </c>
      <c r="D20" s="38">
        <v>9439</v>
      </c>
      <c r="E20" s="39">
        <v>0.7592503217503217</v>
      </c>
      <c r="F20" s="38">
        <v>4562</v>
      </c>
      <c r="G20" s="38">
        <v>2968</v>
      </c>
      <c r="H20" s="39">
        <v>0.6505918456817186</v>
      </c>
      <c r="I20" s="38">
        <v>914</v>
      </c>
      <c r="J20" s="38">
        <v>291</v>
      </c>
      <c r="K20" s="39">
        <v>0.31838074398249455</v>
      </c>
      <c r="L20" s="38">
        <v>678</v>
      </c>
      <c r="M20" s="38">
        <v>493</v>
      </c>
      <c r="N20" s="39">
        <v>0.7271386430678466</v>
      </c>
      <c r="O20" s="38">
        <v>0</v>
      </c>
      <c r="P20" s="104">
        <v>2</v>
      </c>
      <c r="Q20" s="102">
        <v>3539</v>
      </c>
    </row>
    <row r="21" spans="2:17" ht="12.75">
      <c r="B21" s="37" t="s">
        <v>42</v>
      </c>
      <c r="C21" s="38">
        <v>3870</v>
      </c>
      <c r="D21" s="38">
        <v>2380</v>
      </c>
      <c r="E21" s="39">
        <v>0.6149870801033591</v>
      </c>
      <c r="F21" s="38">
        <v>1675</v>
      </c>
      <c r="G21" s="38">
        <v>991</v>
      </c>
      <c r="H21" s="39">
        <v>0.5916417910447761</v>
      </c>
      <c r="I21" s="38">
        <v>940</v>
      </c>
      <c r="J21" s="38">
        <v>28</v>
      </c>
      <c r="K21" s="39">
        <v>0.029787234042553193</v>
      </c>
      <c r="L21" s="38">
        <v>660</v>
      </c>
      <c r="M21" s="38">
        <v>375</v>
      </c>
      <c r="N21" s="39">
        <v>0.5681818181818182</v>
      </c>
      <c r="O21" s="38">
        <v>0</v>
      </c>
      <c r="P21" s="104">
        <v>1</v>
      </c>
      <c r="Q21" s="102">
        <v>2162</v>
      </c>
    </row>
    <row r="22" spans="2:17" ht="12.75">
      <c r="B22" s="37" t="s">
        <v>43</v>
      </c>
      <c r="C22" s="38">
        <v>24088</v>
      </c>
      <c r="D22" s="38">
        <v>15869</v>
      </c>
      <c r="E22" s="39">
        <v>0.6587927598804384</v>
      </c>
      <c r="F22" s="38">
        <v>6024</v>
      </c>
      <c r="G22" s="38">
        <v>4321</v>
      </c>
      <c r="H22" s="39">
        <v>0.7172974767596282</v>
      </c>
      <c r="I22" s="38">
        <v>5722</v>
      </c>
      <c r="J22" s="38">
        <v>3919</v>
      </c>
      <c r="K22" s="39">
        <v>0.6849003844809507</v>
      </c>
      <c r="L22" s="38">
        <v>3957</v>
      </c>
      <c r="M22" s="38">
        <v>2857</v>
      </c>
      <c r="N22" s="39">
        <v>0.7220116249684104</v>
      </c>
      <c r="O22" s="38">
        <v>21202</v>
      </c>
      <c r="P22" s="104">
        <v>0</v>
      </c>
      <c r="Q22" s="101">
        <v>2815</v>
      </c>
    </row>
    <row r="23" spans="2:17" ht="12.75">
      <c r="B23" s="37" t="s">
        <v>44</v>
      </c>
      <c r="C23" s="38">
        <v>11633</v>
      </c>
      <c r="D23" s="38">
        <v>9066</v>
      </c>
      <c r="E23" s="39">
        <v>0.7793346514226769</v>
      </c>
      <c r="F23" s="38">
        <v>4500</v>
      </c>
      <c r="G23" s="38">
        <v>3776</v>
      </c>
      <c r="H23" s="39">
        <v>0.8391111111111111</v>
      </c>
      <c r="I23" s="38">
        <v>763</v>
      </c>
      <c r="J23" s="38">
        <v>364</v>
      </c>
      <c r="K23" s="39">
        <v>0.47706422018348627</v>
      </c>
      <c r="L23" s="38">
        <v>1109</v>
      </c>
      <c r="M23" s="38">
        <v>821</v>
      </c>
      <c r="N23" s="39">
        <v>0.7403065825067628</v>
      </c>
      <c r="O23" s="38">
        <v>0</v>
      </c>
      <c r="P23" s="104">
        <v>0</v>
      </c>
      <c r="Q23" s="102">
        <v>2801</v>
      </c>
    </row>
    <row r="24" spans="2:17" ht="12.75">
      <c r="B24" s="37" t="s">
        <v>45</v>
      </c>
      <c r="C24" s="38">
        <v>4509</v>
      </c>
      <c r="D24" s="38">
        <v>1972</v>
      </c>
      <c r="E24" s="39">
        <v>0.43734752716788644</v>
      </c>
      <c r="F24" s="38">
        <v>1207</v>
      </c>
      <c r="G24" s="38">
        <v>442</v>
      </c>
      <c r="H24" s="39">
        <v>0.36619718309859156</v>
      </c>
      <c r="I24" s="38">
        <v>269</v>
      </c>
      <c r="J24" s="38">
        <v>158</v>
      </c>
      <c r="K24" s="39">
        <v>0.587360594795539</v>
      </c>
      <c r="L24" s="38">
        <v>191</v>
      </c>
      <c r="M24" s="38">
        <v>140</v>
      </c>
      <c r="N24" s="39">
        <v>0.7329842931937173</v>
      </c>
      <c r="O24" s="38">
        <v>0</v>
      </c>
      <c r="P24" s="104">
        <v>0</v>
      </c>
      <c r="Q24" s="102">
        <v>879</v>
      </c>
    </row>
    <row r="25" spans="2:17" ht="12.75">
      <c r="B25" s="37" t="s">
        <v>46</v>
      </c>
      <c r="C25" s="38">
        <v>2398</v>
      </c>
      <c r="D25" s="38">
        <v>1436</v>
      </c>
      <c r="E25" s="39">
        <v>0.5988323603002502</v>
      </c>
      <c r="F25" s="38">
        <v>1901</v>
      </c>
      <c r="G25" s="38">
        <v>1209</v>
      </c>
      <c r="H25" s="39">
        <v>0.6359810625986323</v>
      </c>
      <c r="I25" s="38">
        <v>976</v>
      </c>
      <c r="J25" s="38">
        <v>467</v>
      </c>
      <c r="K25" s="39">
        <v>0.47848360655737704</v>
      </c>
      <c r="L25" s="38">
        <v>125</v>
      </c>
      <c r="M25" s="38">
        <v>78</v>
      </c>
      <c r="N25" s="39">
        <v>0.624</v>
      </c>
      <c r="O25" s="38">
        <v>0</v>
      </c>
      <c r="P25" s="104">
        <v>0</v>
      </c>
      <c r="Q25" s="102">
        <v>497</v>
      </c>
    </row>
    <row r="26" spans="2:17" ht="12.75">
      <c r="B26" s="43" t="s">
        <v>143</v>
      </c>
      <c r="C26" s="38">
        <v>960</v>
      </c>
      <c r="D26" s="38">
        <v>643</v>
      </c>
      <c r="E26" s="39">
        <v>0.6697916666666667</v>
      </c>
      <c r="F26" s="38">
        <v>507</v>
      </c>
      <c r="G26" s="38">
        <v>300</v>
      </c>
      <c r="H26" s="39">
        <v>0.591715976331361</v>
      </c>
      <c r="I26" s="38">
        <v>70</v>
      </c>
      <c r="J26" s="38">
        <v>31</v>
      </c>
      <c r="K26" s="39">
        <v>0.44285714285714284</v>
      </c>
      <c r="L26" s="38">
        <v>143</v>
      </c>
      <c r="M26" s="38">
        <v>114</v>
      </c>
      <c r="N26" s="39">
        <v>0.7972027972027972</v>
      </c>
      <c r="O26" s="38">
        <v>0</v>
      </c>
      <c r="P26" s="104">
        <v>0</v>
      </c>
      <c r="Q26" s="102">
        <v>361</v>
      </c>
    </row>
    <row r="27" spans="2:17" ht="12.75">
      <c r="B27" s="37" t="s">
        <v>47</v>
      </c>
      <c r="C27" s="40">
        <v>1251</v>
      </c>
      <c r="D27" s="40">
        <v>642</v>
      </c>
      <c r="E27" s="33">
        <v>0.513189448441247</v>
      </c>
      <c r="F27" s="40">
        <v>547</v>
      </c>
      <c r="G27" s="40">
        <v>337</v>
      </c>
      <c r="H27" s="33">
        <v>0.6160877513711152</v>
      </c>
      <c r="I27" s="40">
        <v>44</v>
      </c>
      <c r="J27" s="40">
        <v>5</v>
      </c>
      <c r="K27" s="33">
        <v>0.11363636363636363</v>
      </c>
      <c r="L27" s="40">
        <v>259</v>
      </c>
      <c r="M27" s="40">
        <v>182</v>
      </c>
      <c r="N27" s="33">
        <v>0.7027027027027027</v>
      </c>
      <c r="O27" s="40">
        <v>0</v>
      </c>
      <c r="P27" s="105">
        <v>0</v>
      </c>
      <c r="Q27" s="103">
        <v>598</v>
      </c>
    </row>
    <row r="28" spans="2:17" ht="12.75">
      <c r="B28" s="34" t="s">
        <v>93</v>
      </c>
      <c r="C28" s="35">
        <v>243090</v>
      </c>
      <c r="D28" s="35">
        <v>169818</v>
      </c>
      <c r="E28" s="36">
        <v>0.6985807725533753</v>
      </c>
      <c r="F28" s="35">
        <v>102343</v>
      </c>
      <c r="G28" s="35">
        <v>74434</v>
      </c>
      <c r="H28" s="36">
        <v>0.7272993756290123</v>
      </c>
      <c r="I28" s="35">
        <v>20506</v>
      </c>
      <c r="J28" s="35">
        <v>12268</v>
      </c>
      <c r="K28" s="36">
        <v>0.5982639227543158</v>
      </c>
      <c r="L28" s="35">
        <v>25715</v>
      </c>
      <c r="M28" s="35">
        <v>15456</v>
      </c>
      <c r="N28" s="36">
        <v>0.6010499708341435</v>
      </c>
      <c r="O28" s="35">
        <v>109</v>
      </c>
      <c r="P28" s="106">
        <v>379</v>
      </c>
      <c r="Q28" s="101">
        <v>90488</v>
      </c>
    </row>
    <row r="29" spans="2:17" ht="12.75">
      <c r="B29" s="37" t="s">
        <v>48</v>
      </c>
      <c r="C29" s="38">
        <v>31446</v>
      </c>
      <c r="D29" s="38">
        <v>21498</v>
      </c>
      <c r="E29" s="39">
        <v>0.6836481587483305</v>
      </c>
      <c r="F29" s="38">
        <v>11287</v>
      </c>
      <c r="G29" s="38">
        <v>8610</v>
      </c>
      <c r="H29" s="39">
        <v>0.7628244883494285</v>
      </c>
      <c r="I29" s="38">
        <v>1561</v>
      </c>
      <c r="J29" s="38">
        <v>433</v>
      </c>
      <c r="K29" s="39">
        <v>0.27738629083920563</v>
      </c>
      <c r="L29" s="38">
        <v>6415</v>
      </c>
      <c r="M29" s="38">
        <v>3390</v>
      </c>
      <c r="N29" s="39">
        <v>0.5284489477786438</v>
      </c>
      <c r="O29" s="38">
        <v>0</v>
      </c>
      <c r="P29" s="104">
        <v>3</v>
      </c>
      <c r="Q29" s="102">
        <v>11802</v>
      </c>
    </row>
    <row r="30" spans="2:17" ht="12.75">
      <c r="B30" s="37" t="s">
        <v>49</v>
      </c>
      <c r="C30" s="38">
        <v>22407</v>
      </c>
      <c r="D30" s="38">
        <v>15891</v>
      </c>
      <c r="E30" s="39">
        <v>0.709198018476369</v>
      </c>
      <c r="F30" s="38">
        <v>6472</v>
      </c>
      <c r="G30" s="38">
        <v>3759</v>
      </c>
      <c r="H30" s="39">
        <v>0.5808096415327565</v>
      </c>
      <c r="I30" s="38">
        <v>842</v>
      </c>
      <c r="J30" s="38">
        <v>370</v>
      </c>
      <c r="K30" s="39">
        <v>0.43942992874109266</v>
      </c>
      <c r="L30" s="38">
        <v>1016</v>
      </c>
      <c r="M30" s="38">
        <v>773</v>
      </c>
      <c r="N30" s="39">
        <v>0.7608267716535433</v>
      </c>
      <c r="O30" s="38">
        <v>1</v>
      </c>
      <c r="P30" s="104">
        <v>9</v>
      </c>
      <c r="Q30" s="102">
        <v>6344</v>
      </c>
    </row>
    <row r="31" spans="2:17" ht="12.75">
      <c r="B31" s="37" t="s">
        <v>50</v>
      </c>
      <c r="C31" s="38">
        <v>9330</v>
      </c>
      <c r="D31" s="38">
        <v>7059</v>
      </c>
      <c r="E31" s="39">
        <v>0.7565916398713827</v>
      </c>
      <c r="F31" s="38">
        <v>1976</v>
      </c>
      <c r="G31" s="38">
        <v>956</v>
      </c>
      <c r="H31" s="39">
        <v>0.48380566801619435</v>
      </c>
      <c r="I31" s="38">
        <v>242</v>
      </c>
      <c r="J31" s="38">
        <v>115</v>
      </c>
      <c r="K31" s="39">
        <v>0.47520661157024796</v>
      </c>
      <c r="L31" s="38">
        <v>956</v>
      </c>
      <c r="M31" s="38">
        <v>367</v>
      </c>
      <c r="N31" s="39">
        <v>0.38389121338912136</v>
      </c>
      <c r="O31" s="38">
        <v>1</v>
      </c>
      <c r="P31" s="104">
        <v>0</v>
      </c>
      <c r="Q31" s="102">
        <v>3290</v>
      </c>
    </row>
    <row r="32" spans="2:17" ht="12.75">
      <c r="B32" s="37" t="s">
        <v>51</v>
      </c>
      <c r="C32" s="38">
        <v>9813</v>
      </c>
      <c r="D32" s="38">
        <v>6886</v>
      </c>
      <c r="E32" s="39">
        <v>0.7017222052379497</v>
      </c>
      <c r="F32" s="38">
        <v>3695</v>
      </c>
      <c r="G32" s="38">
        <v>2115</v>
      </c>
      <c r="H32" s="39">
        <v>0.5723951285520974</v>
      </c>
      <c r="I32" s="38">
        <v>1585</v>
      </c>
      <c r="J32" s="38">
        <v>1162</v>
      </c>
      <c r="K32" s="39">
        <v>0.7331230283911672</v>
      </c>
      <c r="L32" s="38">
        <v>886</v>
      </c>
      <c r="M32" s="38">
        <v>693</v>
      </c>
      <c r="N32" s="39">
        <v>0.7821670428893905</v>
      </c>
      <c r="O32" s="38">
        <v>55</v>
      </c>
      <c r="P32" s="104">
        <v>29</v>
      </c>
      <c r="Q32" s="102">
        <v>4085</v>
      </c>
    </row>
    <row r="33" spans="2:17" ht="12.75">
      <c r="B33" s="37" t="s">
        <v>52</v>
      </c>
      <c r="C33" s="38">
        <v>11333</v>
      </c>
      <c r="D33" s="38">
        <v>7827</v>
      </c>
      <c r="E33" s="39">
        <v>0.6906379599399982</v>
      </c>
      <c r="F33" s="38">
        <v>6484</v>
      </c>
      <c r="G33" s="38">
        <v>4835</v>
      </c>
      <c r="H33" s="39">
        <v>0.7456816779765577</v>
      </c>
      <c r="I33" s="38">
        <v>1545</v>
      </c>
      <c r="J33" s="38">
        <v>1085</v>
      </c>
      <c r="K33" s="39">
        <v>0.7022653721682848</v>
      </c>
      <c r="L33" s="38">
        <v>1476</v>
      </c>
      <c r="M33" s="38">
        <v>1173</v>
      </c>
      <c r="N33" s="39">
        <v>0.7947154471544715</v>
      </c>
      <c r="O33" s="38">
        <v>30</v>
      </c>
      <c r="P33" s="104">
        <v>74</v>
      </c>
      <c r="Q33" s="102">
        <v>3460</v>
      </c>
    </row>
    <row r="34" spans="2:17" ht="12.75">
      <c r="B34" s="37" t="s">
        <v>53</v>
      </c>
      <c r="C34" s="38">
        <v>15376</v>
      </c>
      <c r="D34" s="38">
        <v>10340</v>
      </c>
      <c r="E34" s="39">
        <v>0.6724765868886576</v>
      </c>
      <c r="F34" s="38">
        <v>7517</v>
      </c>
      <c r="G34" s="38">
        <v>5398</v>
      </c>
      <c r="H34" s="39">
        <v>0.7181056272449116</v>
      </c>
      <c r="I34" s="38">
        <v>3574</v>
      </c>
      <c r="J34" s="38">
        <v>2194</v>
      </c>
      <c r="K34" s="39">
        <v>0.6138780078343593</v>
      </c>
      <c r="L34" s="38">
        <v>1223</v>
      </c>
      <c r="M34" s="38">
        <v>922</v>
      </c>
      <c r="N34" s="39">
        <v>0.7538838920686836</v>
      </c>
      <c r="O34" s="38">
        <v>3</v>
      </c>
      <c r="P34" s="104">
        <v>91</v>
      </c>
      <c r="Q34" s="102">
        <v>10887</v>
      </c>
    </row>
    <row r="35" spans="2:17" ht="12.75">
      <c r="B35" s="37" t="s">
        <v>54</v>
      </c>
      <c r="C35" s="38">
        <v>12179</v>
      </c>
      <c r="D35" s="38">
        <v>6077</v>
      </c>
      <c r="E35" s="39">
        <v>0.4989736431562526</v>
      </c>
      <c r="F35" s="38">
        <v>6204</v>
      </c>
      <c r="G35" s="38">
        <v>3177</v>
      </c>
      <c r="H35" s="39">
        <v>0.5120889748549323</v>
      </c>
      <c r="I35" s="38">
        <v>1210</v>
      </c>
      <c r="J35" s="38">
        <v>366</v>
      </c>
      <c r="K35" s="39">
        <v>0.30247933884297523</v>
      </c>
      <c r="L35" s="38">
        <v>1600</v>
      </c>
      <c r="M35" s="38">
        <v>879</v>
      </c>
      <c r="N35" s="39">
        <v>0.549375</v>
      </c>
      <c r="O35" s="38">
        <v>4</v>
      </c>
      <c r="P35" s="104">
        <v>54</v>
      </c>
      <c r="Q35" s="102">
        <v>6370</v>
      </c>
    </row>
    <row r="36" spans="2:17" ht="12.75">
      <c r="B36" s="37" t="s">
        <v>55</v>
      </c>
      <c r="C36" s="38">
        <v>29711</v>
      </c>
      <c r="D36" s="38">
        <v>23728</v>
      </c>
      <c r="E36" s="39">
        <v>0.798626771229511</v>
      </c>
      <c r="F36" s="38">
        <v>9595</v>
      </c>
      <c r="G36" s="38">
        <v>7019</v>
      </c>
      <c r="H36" s="39">
        <v>0.7315268368942157</v>
      </c>
      <c r="I36" s="38">
        <v>1074</v>
      </c>
      <c r="J36" s="38">
        <v>468</v>
      </c>
      <c r="K36" s="39">
        <v>0.43575418994413406</v>
      </c>
      <c r="L36" s="38">
        <v>3089</v>
      </c>
      <c r="M36" s="38">
        <v>1950</v>
      </c>
      <c r="N36" s="39">
        <v>0.6312722563936549</v>
      </c>
      <c r="O36" s="38">
        <v>4</v>
      </c>
      <c r="P36" s="104">
        <v>16</v>
      </c>
      <c r="Q36" s="102">
        <v>7025</v>
      </c>
    </row>
    <row r="37" spans="2:17" ht="12.75">
      <c r="B37" s="37" t="s">
        <v>56</v>
      </c>
      <c r="C37" s="38">
        <v>4972</v>
      </c>
      <c r="D37" s="38">
        <v>3079</v>
      </c>
      <c r="E37" s="39">
        <v>0.6192679002413516</v>
      </c>
      <c r="F37" s="38">
        <v>2479</v>
      </c>
      <c r="G37" s="38">
        <v>1641</v>
      </c>
      <c r="H37" s="39">
        <v>0.6619604679306171</v>
      </c>
      <c r="I37" s="38">
        <v>355</v>
      </c>
      <c r="J37" s="38">
        <v>216</v>
      </c>
      <c r="K37" s="39">
        <v>0.6084507042253521</v>
      </c>
      <c r="L37" s="38">
        <v>1171</v>
      </c>
      <c r="M37" s="38">
        <v>1023</v>
      </c>
      <c r="N37" s="39">
        <v>0.8736122971818958</v>
      </c>
      <c r="O37" s="38">
        <v>1</v>
      </c>
      <c r="P37" s="104">
        <v>1</v>
      </c>
      <c r="Q37" s="102">
        <v>5181</v>
      </c>
    </row>
    <row r="38" spans="2:17" ht="12.75">
      <c r="B38" s="37" t="s">
        <v>57</v>
      </c>
      <c r="C38" s="38">
        <v>47942</v>
      </c>
      <c r="D38" s="38">
        <v>33270</v>
      </c>
      <c r="E38" s="39">
        <v>0.6939635392766259</v>
      </c>
      <c r="F38" s="38">
        <v>18786</v>
      </c>
      <c r="G38" s="38">
        <v>12996</v>
      </c>
      <c r="H38" s="39">
        <v>0.6917917598211434</v>
      </c>
      <c r="I38" s="38">
        <v>2617</v>
      </c>
      <c r="J38" s="38">
        <v>652</v>
      </c>
      <c r="K38" s="39">
        <v>0.24914023691249523</v>
      </c>
      <c r="L38" s="38">
        <v>2562</v>
      </c>
      <c r="M38" s="38">
        <v>1497</v>
      </c>
      <c r="N38" s="39">
        <v>0.5843091334894613</v>
      </c>
      <c r="O38" s="38">
        <v>7</v>
      </c>
      <c r="P38" s="104">
        <v>93</v>
      </c>
      <c r="Q38" s="102">
        <v>20847</v>
      </c>
    </row>
    <row r="39" spans="2:17" ht="12.75">
      <c r="B39" s="37" t="s">
        <v>58</v>
      </c>
      <c r="C39" s="38">
        <v>204</v>
      </c>
      <c r="D39" s="38">
        <v>158</v>
      </c>
      <c r="E39" s="39">
        <v>0.7745098039215687</v>
      </c>
      <c r="F39" s="38">
        <v>168</v>
      </c>
      <c r="G39" s="38">
        <v>79</v>
      </c>
      <c r="H39" s="39">
        <v>0.47023809523809523</v>
      </c>
      <c r="I39" s="38">
        <v>137</v>
      </c>
      <c r="J39" s="38">
        <v>51</v>
      </c>
      <c r="K39" s="39">
        <v>0.3722627737226277</v>
      </c>
      <c r="L39" s="38">
        <v>842</v>
      </c>
      <c r="M39" s="38">
        <v>840</v>
      </c>
      <c r="N39" s="39">
        <v>0.997624703087886</v>
      </c>
      <c r="O39" s="38">
        <v>0</v>
      </c>
      <c r="P39" s="104">
        <v>0</v>
      </c>
      <c r="Q39" s="102">
        <v>0</v>
      </c>
    </row>
    <row r="40" spans="2:17" ht="13.5" customHeight="1">
      <c r="B40" s="41" t="s">
        <v>59</v>
      </c>
      <c r="C40" s="40">
        <v>48377</v>
      </c>
      <c r="D40" s="40">
        <v>34005</v>
      </c>
      <c r="E40" s="33">
        <v>0.702916675279575</v>
      </c>
      <c r="F40" s="40">
        <v>27680</v>
      </c>
      <c r="G40" s="40">
        <v>23849</v>
      </c>
      <c r="H40" s="33">
        <v>0.8615968208092486</v>
      </c>
      <c r="I40" s="40">
        <v>5764</v>
      </c>
      <c r="J40" s="40">
        <v>5156</v>
      </c>
      <c r="K40" s="33">
        <v>0.8945176960444136</v>
      </c>
      <c r="L40" s="40">
        <v>4479</v>
      </c>
      <c r="M40" s="40">
        <v>1949</v>
      </c>
      <c r="N40" s="33">
        <v>0.43514177271712434</v>
      </c>
      <c r="O40" s="40">
        <v>3</v>
      </c>
      <c r="P40" s="105">
        <v>9</v>
      </c>
      <c r="Q40" s="103">
        <v>11197</v>
      </c>
    </row>
    <row r="41" spans="2:17" ht="12.75">
      <c r="B41" s="225" t="s">
        <v>174</v>
      </c>
      <c r="C41" s="225"/>
      <c r="D41" s="225"/>
      <c r="E41" s="225"/>
      <c r="F41" s="225"/>
      <c r="G41" s="225"/>
      <c r="H41" s="225"/>
      <c r="I41" s="225"/>
      <c r="J41" s="225"/>
      <c r="K41" s="225"/>
      <c r="L41" s="225"/>
      <c r="M41" s="225"/>
      <c r="N41" s="225"/>
      <c r="O41" s="225"/>
      <c r="P41" s="225"/>
      <c r="Q41" s="225"/>
    </row>
    <row r="42" spans="2:17" ht="23.25" customHeight="1">
      <c r="B42" s="42"/>
      <c r="C42" s="224" t="s">
        <v>91</v>
      </c>
      <c r="D42" s="224"/>
      <c r="E42" s="224"/>
      <c r="F42" s="224"/>
      <c r="G42" s="224"/>
      <c r="H42" s="224"/>
      <c r="I42" s="224"/>
      <c r="J42" s="224"/>
      <c r="K42" s="224"/>
      <c r="L42" s="224"/>
      <c r="M42" s="224"/>
      <c r="N42" s="224"/>
      <c r="O42" s="224"/>
      <c r="P42" s="224"/>
      <c r="Q42" s="224"/>
    </row>
    <row r="43" spans="2:17" ht="12.75">
      <c r="B43" s="82"/>
      <c r="C43" s="220" t="s">
        <v>175</v>
      </c>
      <c r="D43" s="221"/>
      <c r="E43" s="222"/>
      <c r="F43" s="220" t="s">
        <v>23</v>
      </c>
      <c r="G43" s="221"/>
      <c r="H43" s="222"/>
      <c r="I43" s="220" t="s">
        <v>178</v>
      </c>
      <c r="J43" s="221"/>
      <c r="K43" s="222"/>
      <c r="L43" s="220" t="s">
        <v>25</v>
      </c>
      <c r="M43" s="221"/>
      <c r="N43" s="222"/>
      <c r="O43" s="27" t="s">
        <v>26</v>
      </c>
      <c r="P43" s="21" t="s">
        <v>27</v>
      </c>
      <c r="Q43" s="27" t="s">
        <v>28</v>
      </c>
    </row>
    <row r="44" spans="2:17" s="31" customFormat="1" ht="51">
      <c r="B44" s="83"/>
      <c r="C44" s="30" t="s">
        <v>29</v>
      </c>
      <c r="D44" s="30" t="s">
        <v>14</v>
      </c>
      <c r="E44" s="29" t="s">
        <v>15</v>
      </c>
      <c r="F44" s="30" t="s">
        <v>30</v>
      </c>
      <c r="G44" s="30" t="s">
        <v>14</v>
      </c>
      <c r="H44" s="29" t="s">
        <v>15</v>
      </c>
      <c r="I44" s="30" t="s">
        <v>31</v>
      </c>
      <c r="J44" s="30" t="s">
        <v>14</v>
      </c>
      <c r="K44" s="29" t="s">
        <v>15</v>
      </c>
      <c r="L44" s="30" t="s">
        <v>30</v>
      </c>
      <c r="M44" s="30" t="s">
        <v>14</v>
      </c>
      <c r="N44" s="29" t="s">
        <v>15</v>
      </c>
      <c r="O44" s="30" t="s">
        <v>29</v>
      </c>
      <c r="P44" s="29" t="s">
        <v>29</v>
      </c>
      <c r="Q44" s="30" t="s">
        <v>31</v>
      </c>
    </row>
    <row r="45" spans="2:17" ht="12.75">
      <c r="B45" s="34" t="s">
        <v>95</v>
      </c>
      <c r="C45" s="35">
        <v>200366</v>
      </c>
      <c r="D45" s="35">
        <v>139764</v>
      </c>
      <c r="E45" s="36">
        <v>0.6975434954034118</v>
      </c>
      <c r="F45" s="35">
        <v>69909</v>
      </c>
      <c r="G45" s="35">
        <v>44445</v>
      </c>
      <c r="H45" s="36">
        <v>0.6357550529974682</v>
      </c>
      <c r="I45" s="35">
        <v>13389</v>
      </c>
      <c r="J45" s="35">
        <v>8522</v>
      </c>
      <c r="K45" s="36">
        <v>0.6364926432145791</v>
      </c>
      <c r="L45" s="35">
        <v>21753</v>
      </c>
      <c r="M45" s="35">
        <v>15652</v>
      </c>
      <c r="N45" s="36">
        <v>0.7195329379855652</v>
      </c>
      <c r="O45" s="35">
        <v>22415</v>
      </c>
      <c r="P45" s="35">
        <v>517</v>
      </c>
      <c r="Q45" s="101">
        <v>59710</v>
      </c>
    </row>
    <row r="46" spans="2:17" ht="12.75">
      <c r="B46" s="37" t="s">
        <v>60</v>
      </c>
      <c r="C46" s="38">
        <v>20874</v>
      </c>
      <c r="D46" s="38">
        <v>17055</v>
      </c>
      <c r="E46" s="39">
        <v>0.817045127910319</v>
      </c>
      <c r="F46" s="38">
        <v>6661</v>
      </c>
      <c r="G46" s="38">
        <v>5502</v>
      </c>
      <c r="H46" s="39">
        <v>0.8260021017865186</v>
      </c>
      <c r="I46" s="38">
        <v>968</v>
      </c>
      <c r="J46" s="38">
        <v>646</v>
      </c>
      <c r="K46" s="39">
        <v>0.6673553719008265</v>
      </c>
      <c r="L46" s="38">
        <v>2849</v>
      </c>
      <c r="M46" s="38">
        <v>2501</v>
      </c>
      <c r="N46" s="39">
        <v>0.8778518778518779</v>
      </c>
      <c r="O46" s="38">
        <v>10</v>
      </c>
      <c r="P46" s="104">
        <v>153</v>
      </c>
      <c r="Q46" s="102">
        <v>5605</v>
      </c>
    </row>
    <row r="47" spans="2:17" ht="12.75">
      <c r="B47" s="37" t="s">
        <v>85</v>
      </c>
      <c r="C47" s="38">
        <v>6485</v>
      </c>
      <c r="D47" s="38">
        <v>4525</v>
      </c>
      <c r="E47" s="39">
        <v>0.6977640709329221</v>
      </c>
      <c r="F47" s="38">
        <v>2667</v>
      </c>
      <c r="G47" s="38">
        <v>1814</v>
      </c>
      <c r="H47" s="39">
        <v>0.6801649793775778</v>
      </c>
      <c r="I47" s="38">
        <v>264</v>
      </c>
      <c r="J47" s="38">
        <v>92</v>
      </c>
      <c r="K47" s="39">
        <v>0.3484848484848485</v>
      </c>
      <c r="L47" s="38">
        <v>223</v>
      </c>
      <c r="M47" s="38">
        <v>136</v>
      </c>
      <c r="N47" s="39">
        <v>0.6098654708520179</v>
      </c>
      <c r="O47" s="38">
        <v>0</v>
      </c>
      <c r="P47" s="104">
        <v>0</v>
      </c>
      <c r="Q47" s="102">
        <v>1110</v>
      </c>
    </row>
    <row r="48" spans="2:17" ht="12.75">
      <c r="B48" s="37" t="s">
        <v>86</v>
      </c>
      <c r="C48" s="38">
        <v>1122</v>
      </c>
      <c r="D48" s="38">
        <v>360</v>
      </c>
      <c r="E48" s="39">
        <v>0.32085561497326204</v>
      </c>
      <c r="F48" s="38">
        <v>280</v>
      </c>
      <c r="G48" s="38">
        <v>46</v>
      </c>
      <c r="H48" s="39">
        <v>0.16428571428571428</v>
      </c>
      <c r="I48" s="38">
        <v>74</v>
      </c>
      <c r="J48" s="38">
        <v>22</v>
      </c>
      <c r="K48" s="39">
        <v>0.2972972972972973</v>
      </c>
      <c r="L48" s="38">
        <v>67</v>
      </c>
      <c r="M48" s="38">
        <v>33</v>
      </c>
      <c r="N48" s="39">
        <v>0.4925373134328358</v>
      </c>
      <c r="O48" s="38">
        <v>0</v>
      </c>
      <c r="P48" s="104">
        <v>0</v>
      </c>
      <c r="Q48" s="102">
        <v>271</v>
      </c>
    </row>
    <row r="49" spans="2:17" ht="12.75">
      <c r="B49" s="37" t="s">
        <v>87</v>
      </c>
      <c r="C49" s="38">
        <v>37045</v>
      </c>
      <c r="D49" s="38">
        <v>27890</v>
      </c>
      <c r="E49" s="39">
        <v>0.7528681333513295</v>
      </c>
      <c r="F49" s="38">
        <v>15130</v>
      </c>
      <c r="G49" s="38">
        <v>11404</v>
      </c>
      <c r="H49" s="39">
        <v>0.753734302709848</v>
      </c>
      <c r="I49" s="38">
        <v>1283</v>
      </c>
      <c r="J49" s="38">
        <v>959</v>
      </c>
      <c r="K49" s="39">
        <v>0.7474668745128605</v>
      </c>
      <c r="L49" s="38">
        <v>6495</v>
      </c>
      <c r="M49" s="38">
        <v>5252</v>
      </c>
      <c r="N49" s="39">
        <v>0.8086220169361047</v>
      </c>
      <c r="O49" s="38">
        <v>6</v>
      </c>
      <c r="P49" s="104">
        <v>5</v>
      </c>
      <c r="Q49" s="102">
        <v>14136</v>
      </c>
    </row>
    <row r="50" spans="2:17" ht="12.75">
      <c r="B50" s="37" t="s">
        <v>88</v>
      </c>
      <c r="C50" s="38">
        <v>3035</v>
      </c>
      <c r="D50" s="38">
        <v>1188</v>
      </c>
      <c r="E50" s="39">
        <v>0.3914332784184514</v>
      </c>
      <c r="F50" s="38">
        <v>1835</v>
      </c>
      <c r="G50" s="38">
        <v>548</v>
      </c>
      <c r="H50" s="39">
        <v>0.29863760217983654</v>
      </c>
      <c r="I50" s="38">
        <v>210</v>
      </c>
      <c r="J50" s="38">
        <v>84</v>
      </c>
      <c r="K50" s="39">
        <v>0.4</v>
      </c>
      <c r="L50" s="38">
        <v>556</v>
      </c>
      <c r="M50" s="38">
        <v>213</v>
      </c>
      <c r="N50" s="39">
        <v>0.3830935251798561</v>
      </c>
      <c r="O50" s="38">
        <v>0</v>
      </c>
      <c r="P50" s="104">
        <v>1</v>
      </c>
      <c r="Q50" s="102">
        <v>1584</v>
      </c>
    </row>
    <row r="51" spans="2:17" ht="12.75">
      <c r="B51" s="37" t="s">
        <v>89</v>
      </c>
      <c r="C51" s="38">
        <v>8358</v>
      </c>
      <c r="D51" s="38">
        <v>5627</v>
      </c>
      <c r="E51" s="39">
        <v>0.6732471883225652</v>
      </c>
      <c r="F51" s="38">
        <v>6018</v>
      </c>
      <c r="G51" s="38">
        <v>4380</v>
      </c>
      <c r="H51" s="39">
        <v>0.7278165503489531</v>
      </c>
      <c r="I51" s="38">
        <v>1483</v>
      </c>
      <c r="J51" s="38">
        <v>966</v>
      </c>
      <c r="K51" s="39">
        <v>0.6513823331085637</v>
      </c>
      <c r="L51" s="38">
        <v>1478</v>
      </c>
      <c r="M51" s="38">
        <v>1188</v>
      </c>
      <c r="N51" s="39">
        <v>0.803788903924222</v>
      </c>
      <c r="O51" s="38">
        <v>5</v>
      </c>
      <c r="P51" s="104">
        <v>54</v>
      </c>
      <c r="Q51" s="102">
        <v>5222</v>
      </c>
    </row>
    <row r="52" spans="2:17" ht="12.75">
      <c r="B52" s="37" t="s">
        <v>111</v>
      </c>
      <c r="C52" s="38">
        <v>9678</v>
      </c>
      <c r="D52" s="38">
        <v>3702</v>
      </c>
      <c r="E52" s="39">
        <v>0.3825170489770614</v>
      </c>
      <c r="F52" s="38">
        <v>3729</v>
      </c>
      <c r="G52" s="38">
        <v>1539</v>
      </c>
      <c r="H52" s="39">
        <v>0.412711182622687</v>
      </c>
      <c r="I52" s="38">
        <v>540</v>
      </c>
      <c r="J52" s="38">
        <v>457</v>
      </c>
      <c r="K52" s="39">
        <v>0.8462962962962963</v>
      </c>
      <c r="L52" s="38">
        <v>453</v>
      </c>
      <c r="M52" s="38">
        <v>172</v>
      </c>
      <c r="N52" s="39">
        <v>0.37969094922737306</v>
      </c>
      <c r="O52" s="38">
        <v>10481</v>
      </c>
      <c r="P52" s="104">
        <v>0</v>
      </c>
      <c r="Q52" s="101">
        <v>3317</v>
      </c>
    </row>
    <row r="53" spans="2:17" ht="12.75">
      <c r="B53" s="37" t="s">
        <v>112</v>
      </c>
      <c r="C53" s="38">
        <v>15787</v>
      </c>
      <c r="D53" s="38">
        <v>10495</v>
      </c>
      <c r="E53" s="39">
        <v>0.664787483372395</v>
      </c>
      <c r="F53" s="38">
        <v>5213</v>
      </c>
      <c r="G53" s="38">
        <v>2440</v>
      </c>
      <c r="H53" s="39">
        <v>0.4680606176865528</v>
      </c>
      <c r="I53" s="38">
        <v>1366</v>
      </c>
      <c r="J53" s="38">
        <v>541</v>
      </c>
      <c r="K53" s="39">
        <v>0.39604685212298685</v>
      </c>
      <c r="L53" s="38">
        <v>1002</v>
      </c>
      <c r="M53" s="38">
        <v>485</v>
      </c>
      <c r="N53" s="39">
        <v>0.48403193612774453</v>
      </c>
      <c r="O53" s="38">
        <v>3</v>
      </c>
      <c r="P53" s="104">
        <v>3</v>
      </c>
      <c r="Q53" s="102">
        <v>2988</v>
      </c>
    </row>
    <row r="54" spans="2:17" ht="12.75">
      <c r="B54" s="37" t="s">
        <v>113</v>
      </c>
      <c r="C54" s="38">
        <v>14630</v>
      </c>
      <c r="D54" s="38">
        <v>10999</v>
      </c>
      <c r="E54" s="39">
        <v>0.7518113465481887</v>
      </c>
      <c r="F54" s="38">
        <v>6059</v>
      </c>
      <c r="G54" s="38">
        <v>4232</v>
      </c>
      <c r="H54" s="39">
        <v>0.6984650932497112</v>
      </c>
      <c r="I54" s="38">
        <v>355</v>
      </c>
      <c r="J54" s="38">
        <v>191</v>
      </c>
      <c r="K54" s="39">
        <v>0.5380281690140845</v>
      </c>
      <c r="L54" s="38">
        <v>1961</v>
      </c>
      <c r="M54" s="38">
        <v>1452</v>
      </c>
      <c r="N54" s="39">
        <v>0.7404385517593065</v>
      </c>
      <c r="O54" s="38">
        <v>15</v>
      </c>
      <c r="P54" s="104">
        <v>135</v>
      </c>
      <c r="Q54" s="102">
        <v>4502</v>
      </c>
    </row>
    <row r="55" spans="2:17" ht="12.75">
      <c r="B55" s="37" t="s">
        <v>114</v>
      </c>
      <c r="C55" s="38">
        <v>870</v>
      </c>
      <c r="D55" s="38">
        <v>223</v>
      </c>
      <c r="E55" s="39">
        <v>0.25632183908045975</v>
      </c>
      <c r="F55" s="38">
        <v>479</v>
      </c>
      <c r="G55" s="38">
        <v>65</v>
      </c>
      <c r="H55" s="39">
        <v>0.13569937369519833</v>
      </c>
      <c r="I55" s="38">
        <v>231</v>
      </c>
      <c r="J55" s="38">
        <v>38</v>
      </c>
      <c r="K55" s="39">
        <v>0.1645021645021645</v>
      </c>
      <c r="L55" s="38">
        <v>190</v>
      </c>
      <c r="M55" s="38">
        <v>99</v>
      </c>
      <c r="N55" s="39">
        <v>0.5210526315789473</v>
      </c>
      <c r="O55" s="38">
        <v>0</v>
      </c>
      <c r="P55" s="104">
        <v>0</v>
      </c>
      <c r="Q55" s="102">
        <v>221</v>
      </c>
    </row>
    <row r="56" spans="2:17" ht="12.75">
      <c r="B56" s="37" t="s">
        <v>115</v>
      </c>
      <c r="C56" s="38">
        <v>19880</v>
      </c>
      <c r="D56" s="38">
        <v>14349</v>
      </c>
      <c r="E56" s="39">
        <v>0.7217806841046278</v>
      </c>
      <c r="F56" s="38">
        <v>5882</v>
      </c>
      <c r="G56" s="38">
        <v>3704</v>
      </c>
      <c r="H56" s="39">
        <v>0.629717783066984</v>
      </c>
      <c r="I56" s="38">
        <v>1439</v>
      </c>
      <c r="J56" s="38">
        <v>911</v>
      </c>
      <c r="K56" s="39">
        <v>0.6330785267546908</v>
      </c>
      <c r="L56" s="38">
        <v>1905</v>
      </c>
      <c r="M56" s="38">
        <v>1184</v>
      </c>
      <c r="N56" s="39">
        <v>0.6215223097112861</v>
      </c>
      <c r="O56" s="38">
        <v>10</v>
      </c>
      <c r="P56" s="104">
        <v>151</v>
      </c>
      <c r="Q56" s="102">
        <v>5331</v>
      </c>
    </row>
    <row r="57" spans="2:17" ht="12.75">
      <c r="B57" s="37" t="s">
        <v>116</v>
      </c>
      <c r="C57" s="38">
        <v>11621</v>
      </c>
      <c r="D57" s="38">
        <v>3919</v>
      </c>
      <c r="E57" s="39">
        <v>0.33723431718440755</v>
      </c>
      <c r="F57" s="38">
        <v>1997</v>
      </c>
      <c r="G57" s="38">
        <v>464</v>
      </c>
      <c r="H57" s="39">
        <v>0.23234852278417625</v>
      </c>
      <c r="I57" s="38">
        <v>3689</v>
      </c>
      <c r="J57" s="38">
        <v>2968</v>
      </c>
      <c r="K57" s="39">
        <v>0.8045540796963947</v>
      </c>
      <c r="L57" s="38">
        <v>434</v>
      </c>
      <c r="M57" s="38">
        <v>228</v>
      </c>
      <c r="N57" s="39">
        <v>0.5253456221198156</v>
      </c>
      <c r="O57" s="38">
        <v>11881</v>
      </c>
      <c r="P57" s="104">
        <v>0</v>
      </c>
      <c r="Q57" s="101">
        <v>1412</v>
      </c>
    </row>
    <row r="58" spans="2:17" ht="12.75">
      <c r="B58" s="37" t="s">
        <v>117</v>
      </c>
      <c r="C58" s="38">
        <v>45790</v>
      </c>
      <c r="D58" s="38">
        <v>36203</v>
      </c>
      <c r="E58" s="39">
        <v>0.7906311421707797</v>
      </c>
      <c r="F58" s="38">
        <v>12159</v>
      </c>
      <c r="G58" s="38">
        <v>7375</v>
      </c>
      <c r="H58" s="39">
        <v>0.6065465910025496</v>
      </c>
      <c r="I58" s="38">
        <v>1364</v>
      </c>
      <c r="J58" s="38">
        <v>621</v>
      </c>
      <c r="K58" s="39">
        <v>0.45527859237536655</v>
      </c>
      <c r="L58" s="38">
        <v>3529</v>
      </c>
      <c r="M58" s="38">
        <v>2310</v>
      </c>
      <c r="N58" s="39">
        <v>0.654576367242845</v>
      </c>
      <c r="O58" s="38">
        <v>4</v>
      </c>
      <c r="P58" s="104">
        <v>15</v>
      </c>
      <c r="Q58" s="102">
        <v>13017</v>
      </c>
    </row>
    <row r="59" spans="2:17" ht="12.75">
      <c r="B59" s="41" t="s">
        <v>118</v>
      </c>
      <c r="C59" s="40">
        <v>5191</v>
      </c>
      <c r="D59" s="40">
        <v>3229</v>
      </c>
      <c r="E59" s="33">
        <v>0.6220381429397034</v>
      </c>
      <c r="F59" s="40">
        <v>1800</v>
      </c>
      <c r="G59" s="40">
        <v>932</v>
      </c>
      <c r="H59" s="33">
        <v>0.5177777777777778</v>
      </c>
      <c r="I59" s="40">
        <v>123</v>
      </c>
      <c r="J59" s="40">
        <v>26</v>
      </c>
      <c r="K59" s="33">
        <v>0.21138211382113822</v>
      </c>
      <c r="L59" s="40">
        <v>611</v>
      </c>
      <c r="M59" s="40">
        <v>399</v>
      </c>
      <c r="N59" s="33">
        <v>0.6530278232405892</v>
      </c>
      <c r="O59" s="40">
        <v>0</v>
      </c>
      <c r="P59" s="105">
        <v>0</v>
      </c>
      <c r="Q59" s="103">
        <v>994</v>
      </c>
    </row>
    <row r="60" spans="2:17" ht="12.75">
      <c r="B60" s="34" t="s">
        <v>96</v>
      </c>
      <c r="C60" s="35">
        <v>209787</v>
      </c>
      <c r="D60" s="35">
        <v>157690</v>
      </c>
      <c r="E60" s="36">
        <v>0.7516671671743245</v>
      </c>
      <c r="F60" s="35">
        <v>83640</v>
      </c>
      <c r="G60" s="35">
        <v>63880</v>
      </c>
      <c r="H60" s="36">
        <v>0.7637494021999044</v>
      </c>
      <c r="I60" s="35">
        <v>16508</v>
      </c>
      <c r="J60" s="35">
        <v>11361</v>
      </c>
      <c r="K60" s="36">
        <v>0.6882117761085534</v>
      </c>
      <c r="L60" s="35">
        <v>23720</v>
      </c>
      <c r="M60" s="35">
        <v>16759</v>
      </c>
      <c r="N60" s="36">
        <v>0.7065345699831366</v>
      </c>
      <c r="O60" s="35">
        <v>423</v>
      </c>
      <c r="P60" s="106">
        <v>201</v>
      </c>
      <c r="Q60" s="101">
        <v>44809</v>
      </c>
    </row>
    <row r="61" spans="2:17" ht="12.75">
      <c r="B61" s="37" t="s">
        <v>119</v>
      </c>
      <c r="C61" s="38">
        <v>4802</v>
      </c>
      <c r="D61" s="38">
        <v>2924</v>
      </c>
      <c r="E61" s="39">
        <v>0.6089129529362766</v>
      </c>
      <c r="F61" s="38">
        <v>2355</v>
      </c>
      <c r="G61" s="38">
        <v>1487</v>
      </c>
      <c r="H61" s="39">
        <v>0.6314225053078556</v>
      </c>
      <c r="I61" s="38">
        <v>306</v>
      </c>
      <c r="J61" s="38">
        <v>138</v>
      </c>
      <c r="K61" s="39">
        <v>0.45098039215686275</v>
      </c>
      <c r="L61" s="38">
        <v>573</v>
      </c>
      <c r="M61" s="38">
        <v>385</v>
      </c>
      <c r="N61" s="39">
        <v>0.6719022687609075</v>
      </c>
      <c r="O61" s="38">
        <v>0</v>
      </c>
      <c r="P61" s="104">
        <v>2</v>
      </c>
      <c r="Q61" s="102">
        <v>1781</v>
      </c>
    </row>
    <row r="62" spans="2:17" ht="12.75">
      <c r="B62" s="37" t="s">
        <v>120</v>
      </c>
      <c r="C62" s="38">
        <v>2814</v>
      </c>
      <c r="D62" s="38">
        <v>2018</v>
      </c>
      <c r="E62" s="39">
        <v>0.7171286425017769</v>
      </c>
      <c r="F62" s="38">
        <v>2259</v>
      </c>
      <c r="G62" s="38">
        <v>1934</v>
      </c>
      <c r="H62" s="39">
        <v>0.8561310314298363</v>
      </c>
      <c r="I62" s="38">
        <v>1073</v>
      </c>
      <c r="J62" s="38">
        <v>892</v>
      </c>
      <c r="K62" s="39">
        <v>0.8313140726933831</v>
      </c>
      <c r="L62" s="38">
        <v>275</v>
      </c>
      <c r="M62" s="38">
        <v>208</v>
      </c>
      <c r="N62" s="39">
        <v>0.7563636363636363</v>
      </c>
      <c r="O62" s="38">
        <v>0</v>
      </c>
      <c r="P62" s="104">
        <v>1</v>
      </c>
      <c r="Q62" s="102">
        <v>147</v>
      </c>
    </row>
    <row r="63" spans="2:17" ht="12.75">
      <c r="B63" s="37" t="s">
        <v>121</v>
      </c>
      <c r="C63" s="38">
        <v>2191</v>
      </c>
      <c r="D63" s="38">
        <v>946</v>
      </c>
      <c r="E63" s="39">
        <v>0.4317663167503423</v>
      </c>
      <c r="F63" s="38">
        <v>1411</v>
      </c>
      <c r="G63" s="38">
        <v>768</v>
      </c>
      <c r="H63" s="39">
        <v>0.5442948263642806</v>
      </c>
      <c r="I63" s="38">
        <v>233</v>
      </c>
      <c r="J63" s="38">
        <v>121</v>
      </c>
      <c r="K63" s="39">
        <v>0.51931330472103</v>
      </c>
      <c r="L63" s="38">
        <v>425</v>
      </c>
      <c r="M63" s="38">
        <v>256</v>
      </c>
      <c r="N63" s="39">
        <v>0.6023529411764705</v>
      </c>
      <c r="O63" s="38">
        <v>0</v>
      </c>
      <c r="P63" s="104">
        <v>2</v>
      </c>
      <c r="Q63" s="102">
        <v>1010</v>
      </c>
    </row>
    <row r="64" spans="2:17" ht="12.75">
      <c r="B64" s="37" t="s">
        <v>122</v>
      </c>
      <c r="C64" s="38">
        <v>13094</v>
      </c>
      <c r="D64" s="38">
        <v>8777</v>
      </c>
      <c r="E64" s="39">
        <v>0.6703070108446617</v>
      </c>
      <c r="F64" s="38">
        <v>6661</v>
      </c>
      <c r="G64" s="38">
        <v>4504</v>
      </c>
      <c r="H64" s="39">
        <v>0.6761747485362558</v>
      </c>
      <c r="I64" s="38">
        <v>1411</v>
      </c>
      <c r="J64" s="38">
        <v>663</v>
      </c>
      <c r="K64" s="39">
        <v>0.46987951807228917</v>
      </c>
      <c r="L64" s="38">
        <v>1933</v>
      </c>
      <c r="M64" s="38">
        <v>1072</v>
      </c>
      <c r="N64" s="39">
        <v>0.5545783755819969</v>
      </c>
      <c r="O64" s="38">
        <v>3</v>
      </c>
      <c r="P64" s="104">
        <v>4</v>
      </c>
      <c r="Q64" s="102">
        <v>3760</v>
      </c>
    </row>
    <row r="65" spans="2:17" ht="12.75">
      <c r="B65" s="37" t="s">
        <v>173</v>
      </c>
      <c r="C65" s="38">
        <v>1288</v>
      </c>
      <c r="D65" s="38">
        <v>504</v>
      </c>
      <c r="E65" s="39">
        <v>0.391304347826087</v>
      </c>
      <c r="F65" s="38">
        <v>545</v>
      </c>
      <c r="G65" s="38">
        <v>265</v>
      </c>
      <c r="H65" s="39">
        <v>0.48623853211009177</v>
      </c>
      <c r="I65" s="38">
        <v>95</v>
      </c>
      <c r="J65" s="38">
        <v>29</v>
      </c>
      <c r="K65" s="39">
        <v>0.30526315789473685</v>
      </c>
      <c r="L65" s="38">
        <v>194</v>
      </c>
      <c r="M65" s="38">
        <v>113</v>
      </c>
      <c r="N65" s="39">
        <v>0.5824742268041238</v>
      </c>
      <c r="O65" s="38">
        <v>5</v>
      </c>
      <c r="P65" s="104">
        <v>3</v>
      </c>
      <c r="Q65" s="102">
        <v>271</v>
      </c>
    </row>
    <row r="66" spans="2:17" ht="12.75">
      <c r="B66" s="37" t="s">
        <v>123</v>
      </c>
      <c r="C66" s="38">
        <v>2405</v>
      </c>
      <c r="D66" s="38">
        <v>1356</v>
      </c>
      <c r="E66" s="39">
        <v>0.5638253638253639</v>
      </c>
      <c r="F66" s="38">
        <v>1176</v>
      </c>
      <c r="G66" s="38">
        <v>531</v>
      </c>
      <c r="H66" s="39">
        <v>0.45153061224489793</v>
      </c>
      <c r="I66" s="38">
        <v>312</v>
      </c>
      <c r="J66" s="38">
        <v>136</v>
      </c>
      <c r="K66" s="39">
        <v>0.4358974358974359</v>
      </c>
      <c r="L66" s="38">
        <v>315</v>
      </c>
      <c r="M66" s="38">
        <v>220</v>
      </c>
      <c r="N66" s="39">
        <v>0.6984126984126984</v>
      </c>
      <c r="O66" s="38">
        <v>1</v>
      </c>
      <c r="P66" s="104">
        <v>1</v>
      </c>
      <c r="Q66" s="102">
        <v>249</v>
      </c>
    </row>
    <row r="67" spans="2:17" ht="12.75">
      <c r="B67" s="37" t="s">
        <v>124</v>
      </c>
      <c r="C67" s="38">
        <v>6194</v>
      </c>
      <c r="D67" s="38">
        <v>4664</v>
      </c>
      <c r="E67" s="39">
        <v>0.7529867613819826</v>
      </c>
      <c r="F67" s="38">
        <v>1743</v>
      </c>
      <c r="G67" s="38">
        <v>1158</v>
      </c>
      <c r="H67" s="39">
        <v>0.6643717728055077</v>
      </c>
      <c r="I67" s="38">
        <v>179</v>
      </c>
      <c r="J67" s="38">
        <v>123</v>
      </c>
      <c r="K67" s="39">
        <v>0.6871508379888268</v>
      </c>
      <c r="L67" s="38">
        <v>970</v>
      </c>
      <c r="M67" s="38">
        <v>766</v>
      </c>
      <c r="N67" s="39">
        <v>0.7896907216494845</v>
      </c>
      <c r="O67" s="38">
        <v>2</v>
      </c>
      <c r="P67" s="104">
        <v>0</v>
      </c>
      <c r="Q67" s="102">
        <v>783</v>
      </c>
    </row>
    <row r="68" spans="2:17" ht="12.75">
      <c r="B68" s="37" t="s">
        <v>125</v>
      </c>
      <c r="C68" s="38">
        <v>23895</v>
      </c>
      <c r="D68" s="38">
        <v>18822</v>
      </c>
      <c r="E68" s="39">
        <v>0.7876961707470183</v>
      </c>
      <c r="F68" s="38">
        <v>6997</v>
      </c>
      <c r="G68" s="38">
        <v>5680</v>
      </c>
      <c r="H68" s="39">
        <v>0.8117764756324138</v>
      </c>
      <c r="I68" s="38">
        <v>1861</v>
      </c>
      <c r="J68" s="38">
        <v>1509</v>
      </c>
      <c r="K68" s="39">
        <v>0.8108543793659323</v>
      </c>
      <c r="L68" s="38">
        <v>1346</v>
      </c>
      <c r="M68" s="38">
        <v>971</v>
      </c>
      <c r="N68" s="39">
        <v>0.7213967310549777</v>
      </c>
      <c r="O68" s="38">
        <v>3</v>
      </c>
      <c r="P68" s="104">
        <v>6</v>
      </c>
      <c r="Q68" s="102">
        <v>5947</v>
      </c>
    </row>
    <row r="69" spans="2:17" ht="12.75">
      <c r="B69" s="43" t="s">
        <v>126</v>
      </c>
      <c r="C69" s="38">
        <v>2057</v>
      </c>
      <c r="D69" s="38">
        <v>1064</v>
      </c>
      <c r="E69" s="39">
        <v>0.5172581429265921</v>
      </c>
      <c r="F69" s="38">
        <v>1384</v>
      </c>
      <c r="G69" s="38">
        <v>470</v>
      </c>
      <c r="H69" s="39">
        <v>0.33959537572254334</v>
      </c>
      <c r="I69" s="38">
        <v>205</v>
      </c>
      <c r="J69" s="38">
        <v>113</v>
      </c>
      <c r="K69" s="39">
        <v>0.551219512195122</v>
      </c>
      <c r="L69" s="38">
        <v>804</v>
      </c>
      <c r="M69" s="38">
        <v>619</v>
      </c>
      <c r="N69" s="39">
        <v>0.7699004975124378</v>
      </c>
      <c r="O69" s="38">
        <v>347</v>
      </c>
      <c r="P69" s="104">
        <v>111</v>
      </c>
      <c r="Q69" s="102">
        <v>1742</v>
      </c>
    </row>
    <row r="70" spans="2:17" ht="12.75">
      <c r="B70" s="37" t="s">
        <v>127</v>
      </c>
      <c r="C70" s="38">
        <v>30600</v>
      </c>
      <c r="D70" s="38">
        <v>25498</v>
      </c>
      <c r="E70" s="39">
        <v>0.8332679738562091</v>
      </c>
      <c r="F70" s="38">
        <v>11189</v>
      </c>
      <c r="G70" s="38">
        <v>9696</v>
      </c>
      <c r="H70" s="39">
        <v>0.866565376709268</v>
      </c>
      <c r="I70" s="38">
        <v>1332</v>
      </c>
      <c r="J70" s="38">
        <v>757</v>
      </c>
      <c r="K70" s="39">
        <v>0.5683183183183184</v>
      </c>
      <c r="L70" s="38">
        <v>5495</v>
      </c>
      <c r="M70" s="38">
        <v>4183</v>
      </c>
      <c r="N70" s="39">
        <v>0.7612374886260237</v>
      </c>
      <c r="O70" s="38">
        <v>6</v>
      </c>
      <c r="P70" s="104">
        <v>4</v>
      </c>
      <c r="Q70" s="102">
        <v>7357</v>
      </c>
    </row>
    <row r="71" spans="2:17" ht="12.75">
      <c r="B71" s="37" t="s">
        <v>128</v>
      </c>
      <c r="C71" s="38">
        <v>21987</v>
      </c>
      <c r="D71" s="38">
        <v>17657</v>
      </c>
      <c r="E71" s="39">
        <v>0.8030654477645882</v>
      </c>
      <c r="F71" s="38">
        <v>6472</v>
      </c>
      <c r="G71" s="38">
        <v>4689</v>
      </c>
      <c r="H71" s="39">
        <v>0.7245055624227441</v>
      </c>
      <c r="I71" s="38">
        <v>798</v>
      </c>
      <c r="J71" s="38">
        <v>566</v>
      </c>
      <c r="K71" s="39">
        <v>0.7092731829573935</v>
      </c>
      <c r="L71" s="38">
        <v>1230</v>
      </c>
      <c r="M71" s="38">
        <v>904</v>
      </c>
      <c r="N71" s="39">
        <v>0.734959349593496</v>
      </c>
      <c r="O71" s="38">
        <v>2</v>
      </c>
      <c r="P71" s="104">
        <v>4</v>
      </c>
      <c r="Q71" s="102">
        <v>4987</v>
      </c>
    </row>
    <row r="72" spans="2:17" ht="12.75">
      <c r="B72" s="37" t="s">
        <v>129</v>
      </c>
      <c r="C72" s="38">
        <v>12489</v>
      </c>
      <c r="D72" s="38">
        <v>8198</v>
      </c>
      <c r="E72" s="39">
        <v>0.6564176475298262</v>
      </c>
      <c r="F72" s="38">
        <v>6382</v>
      </c>
      <c r="G72" s="38">
        <v>4408</v>
      </c>
      <c r="H72" s="39">
        <v>0.690692572861172</v>
      </c>
      <c r="I72" s="38">
        <v>2001</v>
      </c>
      <c r="J72" s="38">
        <v>1311</v>
      </c>
      <c r="K72" s="39">
        <v>0.6551724137931034</v>
      </c>
      <c r="L72" s="38">
        <v>630</v>
      </c>
      <c r="M72" s="38">
        <v>351</v>
      </c>
      <c r="N72" s="39">
        <v>0.5571428571428572</v>
      </c>
      <c r="O72" s="38">
        <v>3</v>
      </c>
      <c r="P72" s="104">
        <v>32</v>
      </c>
      <c r="Q72" s="102">
        <v>5338</v>
      </c>
    </row>
    <row r="73" spans="2:17" ht="12.75">
      <c r="B73" s="37" t="s">
        <v>130</v>
      </c>
      <c r="C73" s="38">
        <v>10244</v>
      </c>
      <c r="D73" s="38">
        <v>8320</v>
      </c>
      <c r="E73" s="39">
        <v>0.8121827411167513</v>
      </c>
      <c r="F73" s="38">
        <v>2786</v>
      </c>
      <c r="G73" s="38">
        <v>2017</v>
      </c>
      <c r="H73" s="39">
        <v>0.7239770279971285</v>
      </c>
      <c r="I73" s="38">
        <v>174</v>
      </c>
      <c r="J73" s="38">
        <v>115</v>
      </c>
      <c r="K73" s="39">
        <v>0.6609195402298851</v>
      </c>
      <c r="L73" s="38">
        <v>696</v>
      </c>
      <c r="M73" s="38">
        <v>534</v>
      </c>
      <c r="N73" s="39">
        <v>0.7672413793103449</v>
      </c>
      <c r="O73" s="38">
        <v>0</v>
      </c>
      <c r="P73" s="104">
        <v>2</v>
      </c>
      <c r="Q73" s="102">
        <v>807</v>
      </c>
    </row>
    <row r="74" spans="2:17" ht="13.5" customHeight="1">
      <c r="B74" s="37" t="s">
        <v>131</v>
      </c>
      <c r="C74" s="38">
        <v>21886</v>
      </c>
      <c r="D74" s="38">
        <v>16689</v>
      </c>
      <c r="E74" s="39">
        <v>0.7625422644612995</v>
      </c>
      <c r="F74" s="38">
        <v>10736</v>
      </c>
      <c r="G74" s="38">
        <v>9659</v>
      </c>
      <c r="H74" s="39">
        <v>0.899683308494784</v>
      </c>
      <c r="I74" s="38">
        <v>564</v>
      </c>
      <c r="J74" s="38">
        <v>389</v>
      </c>
      <c r="K74" s="39">
        <v>0.6897163120567376</v>
      </c>
      <c r="L74" s="38">
        <v>3190</v>
      </c>
      <c r="M74" s="38">
        <v>2249</v>
      </c>
      <c r="N74" s="39">
        <v>0.7050156739811912</v>
      </c>
      <c r="O74" s="38">
        <v>0</v>
      </c>
      <c r="P74" s="104">
        <v>0</v>
      </c>
      <c r="Q74" s="102">
        <v>1491</v>
      </c>
    </row>
    <row r="75" spans="2:17" ht="12.75">
      <c r="B75" s="37" t="s">
        <v>132</v>
      </c>
      <c r="C75" s="38">
        <v>28763</v>
      </c>
      <c r="D75" s="38">
        <v>20156</v>
      </c>
      <c r="E75" s="39">
        <v>0.7007613948475472</v>
      </c>
      <c r="F75" s="38">
        <v>7343</v>
      </c>
      <c r="G75" s="38">
        <v>5194</v>
      </c>
      <c r="H75" s="39">
        <v>0.7073403241182078</v>
      </c>
      <c r="I75" s="38">
        <v>1888</v>
      </c>
      <c r="J75" s="38">
        <v>1553</v>
      </c>
      <c r="K75" s="39">
        <v>0.8225635593220338</v>
      </c>
      <c r="L75" s="38">
        <v>3028</v>
      </c>
      <c r="M75" s="38">
        <v>2328</v>
      </c>
      <c r="N75" s="39">
        <v>0.7688243064729194</v>
      </c>
      <c r="O75" s="38">
        <v>1</v>
      </c>
      <c r="P75" s="104">
        <v>3</v>
      </c>
      <c r="Q75" s="102">
        <v>4042</v>
      </c>
    </row>
    <row r="76" spans="2:17" ht="12.75">
      <c r="B76" s="41" t="s">
        <v>133</v>
      </c>
      <c r="C76" s="40">
        <v>25078</v>
      </c>
      <c r="D76" s="40">
        <v>20097</v>
      </c>
      <c r="E76" s="33">
        <v>0.8013796953505065</v>
      </c>
      <c r="F76" s="40">
        <v>14201</v>
      </c>
      <c r="G76" s="40">
        <v>11420</v>
      </c>
      <c r="H76" s="33">
        <v>0.80416872051264</v>
      </c>
      <c r="I76" s="40">
        <v>4076</v>
      </c>
      <c r="J76" s="40">
        <v>2946</v>
      </c>
      <c r="K76" s="33">
        <v>0.7227674190382728</v>
      </c>
      <c r="L76" s="40">
        <v>2616</v>
      </c>
      <c r="M76" s="40">
        <v>1600</v>
      </c>
      <c r="N76" s="33">
        <v>0.6116207951070336</v>
      </c>
      <c r="O76" s="40">
        <v>50</v>
      </c>
      <c r="P76" s="105">
        <v>26</v>
      </c>
      <c r="Q76" s="103">
        <v>5097</v>
      </c>
    </row>
    <row r="77" spans="2:17" ht="12.75">
      <c r="B77" s="41" t="s">
        <v>25</v>
      </c>
      <c r="C77" s="40">
        <v>0</v>
      </c>
      <c r="D77" s="40">
        <v>0</v>
      </c>
      <c r="E77" s="33">
        <v>0</v>
      </c>
      <c r="F77" s="40">
        <v>45</v>
      </c>
      <c r="G77" s="40">
        <v>7</v>
      </c>
      <c r="H77" s="33">
        <v>0.15555555555555556</v>
      </c>
      <c r="I77" s="40">
        <v>0</v>
      </c>
      <c r="J77" s="40">
        <v>0</v>
      </c>
      <c r="K77" s="33">
        <v>0</v>
      </c>
      <c r="L77" s="40">
        <v>36</v>
      </c>
      <c r="M77" s="40">
        <v>15</v>
      </c>
      <c r="N77" s="33">
        <v>0.4166666666666667</v>
      </c>
      <c r="O77" s="40">
        <v>0</v>
      </c>
      <c r="P77" s="105">
        <v>6</v>
      </c>
      <c r="Q77" s="103">
        <v>10780</v>
      </c>
    </row>
    <row r="78" spans="2:17" ht="17.25" customHeight="1">
      <c r="B78" s="225" t="s">
        <v>174</v>
      </c>
      <c r="C78" s="225"/>
      <c r="D78" s="225"/>
      <c r="E78" s="225"/>
      <c r="F78" s="225"/>
      <c r="G78" s="225"/>
      <c r="H78" s="225"/>
      <c r="I78" s="225"/>
      <c r="J78" s="225"/>
      <c r="K78" s="225"/>
      <c r="L78" s="225"/>
      <c r="M78" s="225"/>
      <c r="N78" s="225"/>
      <c r="O78" s="225"/>
      <c r="P78" s="225"/>
      <c r="Q78" s="225"/>
    </row>
    <row r="79" spans="2:17" ht="27" customHeight="1">
      <c r="B79" s="44"/>
      <c r="C79" s="224" t="s">
        <v>97</v>
      </c>
      <c r="D79" s="224"/>
      <c r="E79" s="224"/>
      <c r="F79" s="224"/>
      <c r="G79" s="224"/>
      <c r="H79" s="224"/>
      <c r="I79" s="224"/>
      <c r="J79" s="224"/>
      <c r="K79" s="224"/>
      <c r="L79" s="224"/>
      <c r="M79" s="224"/>
      <c r="N79" s="224"/>
      <c r="O79" s="224"/>
      <c r="P79" s="224"/>
      <c r="Q79" s="224"/>
    </row>
    <row r="80" spans="2:17" ht="12.75">
      <c r="B80" s="84"/>
      <c r="C80" s="220" t="s">
        <v>22</v>
      </c>
      <c r="D80" s="221"/>
      <c r="E80" s="222"/>
      <c r="F80" s="220" t="s">
        <v>23</v>
      </c>
      <c r="G80" s="221"/>
      <c r="H80" s="222"/>
      <c r="I80" s="220" t="s">
        <v>24</v>
      </c>
      <c r="J80" s="221"/>
      <c r="K80" s="222"/>
      <c r="L80" s="220" t="s">
        <v>25</v>
      </c>
      <c r="M80" s="221"/>
      <c r="N80" s="222"/>
      <c r="O80" s="27" t="s">
        <v>26</v>
      </c>
      <c r="P80" s="20" t="s">
        <v>27</v>
      </c>
      <c r="Q80" s="27" t="s">
        <v>28</v>
      </c>
    </row>
    <row r="81" spans="2:17" s="31" customFormat="1" ht="53.25" customHeight="1">
      <c r="B81" s="83"/>
      <c r="C81" s="96" t="s">
        <v>29</v>
      </c>
      <c r="D81" s="30" t="s">
        <v>14</v>
      </c>
      <c r="E81" s="29" t="s">
        <v>15</v>
      </c>
      <c r="F81" s="96" t="s">
        <v>30</v>
      </c>
      <c r="G81" s="30" t="s">
        <v>14</v>
      </c>
      <c r="H81" s="29" t="s">
        <v>15</v>
      </c>
      <c r="I81" s="96" t="s">
        <v>31</v>
      </c>
      <c r="J81" s="30" t="s">
        <v>14</v>
      </c>
      <c r="K81" s="29" t="s">
        <v>15</v>
      </c>
      <c r="L81" s="96" t="s">
        <v>30</v>
      </c>
      <c r="M81" s="30" t="s">
        <v>14</v>
      </c>
      <c r="N81" s="29" t="s">
        <v>15</v>
      </c>
      <c r="O81" s="96" t="s">
        <v>29</v>
      </c>
      <c r="P81" s="96" t="s">
        <v>29</v>
      </c>
      <c r="Q81" s="45" t="s">
        <v>31</v>
      </c>
    </row>
    <row r="82" spans="2:17" s="31" customFormat="1" ht="25.5" hidden="1">
      <c r="B82" s="85"/>
      <c r="C82" s="216" t="s">
        <v>84</v>
      </c>
      <c r="D82" s="217"/>
      <c r="E82" s="218"/>
      <c r="F82" s="216" t="s">
        <v>134</v>
      </c>
      <c r="G82" s="217"/>
      <c r="H82" s="218"/>
      <c r="I82" s="219" t="s">
        <v>17</v>
      </c>
      <c r="J82" s="217"/>
      <c r="K82" s="218"/>
      <c r="L82" s="216" t="s">
        <v>16</v>
      </c>
      <c r="M82" s="217"/>
      <c r="N82" s="218"/>
      <c r="O82" s="46" t="s">
        <v>83</v>
      </c>
      <c r="P82" s="46" t="s">
        <v>18</v>
      </c>
      <c r="Q82" s="47" t="s">
        <v>19</v>
      </c>
    </row>
    <row r="83" spans="2:17" ht="12.75">
      <c r="B83" s="32" t="s">
        <v>90</v>
      </c>
      <c r="C83" s="120">
        <v>78222</v>
      </c>
      <c r="D83" s="120">
        <v>43198</v>
      </c>
      <c r="E83" s="116">
        <v>0.5522487279793409</v>
      </c>
      <c r="F83" s="120">
        <v>95916</v>
      </c>
      <c r="G83" s="120">
        <v>48904</v>
      </c>
      <c r="H83" s="116">
        <v>0.5098627966137037</v>
      </c>
      <c r="I83" s="120">
        <v>54285</v>
      </c>
      <c r="J83" s="120">
        <v>53759</v>
      </c>
      <c r="K83" s="116">
        <v>0.9903103988210371</v>
      </c>
      <c r="L83" s="120">
        <v>13896</v>
      </c>
      <c r="M83" s="120">
        <v>7549</v>
      </c>
      <c r="N83" s="116">
        <v>0.5432498560736903</v>
      </c>
      <c r="O83" s="120">
        <v>23472</v>
      </c>
      <c r="P83" s="120">
        <v>12151</v>
      </c>
      <c r="Q83" s="120">
        <v>2321</v>
      </c>
    </row>
    <row r="84" spans="2:17" ht="12.75">
      <c r="B84" s="50" t="s">
        <v>43</v>
      </c>
      <c r="C84" s="48">
        <v>40670</v>
      </c>
      <c r="D84" s="48">
        <v>25738</v>
      </c>
      <c r="E84" s="49">
        <v>0.6328497664125892</v>
      </c>
      <c r="F84" s="48">
        <v>41866</v>
      </c>
      <c r="G84" s="48">
        <v>26875</v>
      </c>
      <c r="H84" s="49">
        <v>0.641929011608465</v>
      </c>
      <c r="I84" s="48">
        <v>26149</v>
      </c>
      <c r="J84" s="48">
        <v>26130</v>
      </c>
      <c r="K84" s="49">
        <v>0.9992733947760909</v>
      </c>
      <c r="L84" s="48">
        <v>7792</v>
      </c>
      <c r="M84" s="48">
        <v>3555</v>
      </c>
      <c r="N84" s="49">
        <v>0.45623716632443534</v>
      </c>
      <c r="O84" s="48">
        <v>8616</v>
      </c>
      <c r="P84" s="48">
        <v>5093</v>
      </c>
      <c r="Q84" s="48">
        <v>855</v>
      </c>
    </row>
    <row r="85" spans="1:17" ht="12.75">
      <c r="A85" s="51"/>
      <c r="B85" s="50" t="s">
        <v>111</v>
      </c>
      <c r="C85" s="48">
        <v>14936</v>
      </c>
      <c r="D85" s="48">
        <v>4790</v>
      </c>
      <c r="E85" s="49">
        <v>0.32070166041778253</v>
      </c>
      <c r="F85" s="48">
        <v>19501</v>
      </c>
      <c r="G85" s="48">
        <v>2433</v>
      </c>
      <c r="H85" s="49">
        <v>0.12476283267524742</v>
      </c>
      <c r="I85" s="48">
        <v>8976</v>
      </c>
      <c r="J85" s="48">
        <v>8969</v>
      </c>
      <c r="K85" s="49">
        <v>0.9992201426024956</v>
      </c>
      <c r="L85" s="48">
        <v>485</v>
      </c>
      <c r="M85" s="48">
        <v>247</v>
      </c>
      <c r="N85" s="49">
        <v>0.5092783505154639</v>
      </c>
      <c r="O85" s="48">
        <v>2322</v>
      </c>
      <c r="P85" s="48">
        <v>1484</v>
      </c>
      <c r="Q85" s="48">
        <v>707</v>
      </c>
    </row>
    <row r="86" spans="2:17" ht="12.75">
      <c r="B86" s="53" t="s">
        <v>116</v>
      </c>
      <c r="C86" s="48">
        <v>22167</v>
      </c>
      <c r="D86" s="48">
        <v>12449</v>
      </c>
      <c r="E86" s="49">
        <v>0.5616005774349258</v>
      </c>
      <c r="F86" s="48">
        <v>33575</v>
      </c>
      <c r="G86" s="48">
        <v>19089</v>
      </c>
      <c r="H86" s="49">
        <v>0.568548026805659</v>
      </c>
      <c r="I86" s="48">
        <v>18927</v>
      </c>
      <c r="J86" s="48">
        <v>18447</v>
      </c>
      <c r="K86" s="49">
        <v>0.9746394040259946</v>
      </c>
      <c r="L86" s="48">
        <v>5082</v>
      </c>
      <c r="M86" s="48">
        <v>3408</v>
      </c>
      <c r="N86" s="49">
        <v>0.6706021251475797</v>
      </c>
      <c r="O86" s="48">
        <v>12425</v>
      </c>
      <c r="P86" s="48">
        <v>5574</v>
      </c>
      <c r="Q86" s="48">
        <v>759</v>
      </c>
    </row>
    <row r="87" spans="2:17" ht="12.75">
      <c r="B87" s="53" t="s">
        <v>142</v>
      </c>
      <c r="C87" s="48">
        <v>449</v>
      </c>
      <c r="D87" s="48">
        <v>221</v>
      </c>
      <c r="E87" s="49">
        <v>0.4922048997772829</v>
      </c>
      <c r="F87" s="48">
        <v>974</v>
      </c>
      <c r="G87" s="48">
        <v>507</v>
      </c>
      <c r="H87" s="49">
        <v>0.5205338809034907</v>
      </c>
      <c r="I87" s="48">
        <v>233</v>
      </c>
      <c r="J87" s="48">
        <v>213</v>
      </c>
      <c r="K87" s="49">
        <v>0.9141630901287554</v>
      </c>
      <c r="L87" s="48">
        <v>537</v>
      </c>
      <c r="M87" s="48">
        <v>339</v>
      </c>
      <c r="N87" s="49">
        <v>0.6312849162011173</v>
      </c>
      <c r="O87" s="48">
        <v>109</v>
      </c>
      <c r="P87" s="54" t="s">
        <v>151</v>
      </c>
      <c r="Q87" s="54" t="s">
        <v>151</v>
      </c>
    </row>
    <row r="88" spans="2:17" ht="15.75" customHeight="1">
      <c r="B88" s="52"/>
      <c r="C88" s="52"/>
      <c r="D88" s="52"/>
      <c r="E88" s="52"/>
      <c r="F88" s="52"/>
      <c r="G88" s="52"/>
      <c r="H88" s="52"/>
      <c r="I88" s="52"/>
      <c r="J88" s="52"/>
      <c r="K88" s="52"/>
      <c r="L88" s="52"/>
      <c r="M88" s="52"/>
      <c r="N88" s="52"/>
      <c r="O88" s="55"/>
      <c r="P88" s="52"/>
      <c r="Q88" s="52"/>
    </row>
    <row r="89" spans="2:10" ht="26.25">
      <c r="B89" s="52"/>
      <c r="C89" s="223" t="s">
        <v>162</v>
      </c>
      <c r="D89" s="223"/>
      <c r="E89" s="223"/>
      <c r="F89" s="223"/>
      <c r="G89" s="223"/>
      <c r="H89" s="223"/>
      <c r="I89" s="223"/>
      <c r="J89" s="223"/>
    </row>
    <row r="90" spans="2:10" ht="12.75">
      <c r="B90" s="52"/>
      <c r="C90" s="220" t="s">
        <v>154</v>
      </c>
      <c r="D90" s="221"/>
      <c r="E90" s="221"/>
      <c r="F90" s="221"/>
      <c r="G90" s="220" t="s">
        <v>169</v>
      </c>
      <c r="H90" s="221"/>
      <c r="I90" s="221"/>
      <c r="J90" s="222"/>
    </row>
    <row r="91" spans="2:10" ht="52.5" customHeight="1">
      <c r="B91" s="52"/>
      <c r="C91" s="96" t="s">
        <v>159</v>
      </c>
      <c r="D91" s="96" t="s">
        <v>160</v>
      </c>
      <c r="E91" s="96" t="s">
        <v>161</v>
      </c>
      <c r="F91" s="96" t="s">
        <v>164</v>
      </c>
      <c r="G91" s="45" t="s">
        <v>159</v>
      </c>
      <c r="H91" s="96" t="s">
        <v>160</v>
      </c>
      <c r="I91" s="96" t="s">
        <v>161</v>
      </c>
      <c r="J91" s="96" t="s">
        <v>164</v>
      </c>
    </row>
    <row r="92" spans="2:10" ht="12.75">
      <c r="B92" s="129" t="s">
        <v>163</v>
      </c>
      <c r="C92" s="136">
        <v>13174</v>
      </c>
      <c r="D92" s="115">
        <v>14964</v>
      </c>
      <c r="E92" s="115">
        <v>-1790</v>
      </c>
      <c r="F92" s="116">
        <v>-0.11962042234696606</v>
      </c>
      <c r="G92" s="136">
        <v>112665</v>
      </c>
      <c r="H92" s="115">
        <v>118674</v>
      </c>
      <c r="I92" s="115">
        <v>-6009</v>
      </c>
      <c r="J92" s="116">
        <v>-0.050634511350422164</v>
      </c>
    </row>
    <row r="93" spans="2:10" ht="12.75">
      <c r="B93" s="130" t="s">
        <v>155</v>
      </c>
      <c r="C93" s="122">
        <v>2147</v>
      </c>
      <c r="D93" s="122">
        <v>2569</v>
      </c>
      <c r="E93" s="122">
        <v>-422</v>
      </c>
      <c r="F93" s="49">
        <v>-0.16426625145971194</v>
      </c>
      <c r="G93" s="122">
        <v>12808</v>
      </c>
      <c r="H93" s="122">
        <v>15651</v>
      </c>
      <c r="I93" s="122">
        <v>-2843</v>
      </c>
      <c r="J93" s="49">
        <v>-0.1816497348412242</v>
      </c>
    </row>
    <row r="94" spans="2:10" ht="12.75">
      <c r="B94" s="131" t="s">
        <v>156</v>
      </c>
      <c r="C94" s="122">
        <v>2347</v>
      </c>
      <c r="D94" s="122">
        <v>2639</v>
      </c>
      <c r="E94" s="122">
        <v>-292</v>
      </c>
      <c r="F94" s="49">
        <v>-0.11064797271693823</v>
      </c>
      <c r="G94" s="122">
        <v>22154</v>
      </c>
      <c r="H94" s="122">
        <v>26159</v>
      </c>
      <c r="I94" s="122">
        <v>-4005</v>
      </c>
      <c r="J94" s="49">
        <v>-0.15310218280515311</v>
      </c>
    </row>
    <row r="95" spans="2:10" ht="12.75">
      <c r="B95" s="130" t="s">
        <v>157</v>
      </c>
      <c r="C95" s="122">
        <v>4434</v>
      </c>
      <c r="D95" s="122">
        <v>4609</v>
      </c>
      <c r="E95" s="122">
        <v>-175</v>
      </c>
      <c r="F95" s="49">
        <v>-0.03796919071382079</v>
      </c>
      <c r="G95" s="122">
        <v>54163</v>
      </c>
      <c r="H95" s="122">
        <v>49700</v>
      </c>
      <c r="I95" s="122">
        <v>4463</v>
      </c>
      <c r="J95" s="49">
        <v>0.08979879275653924</v>
      </c>
    </row>
    <row r="96" spans="2:10" ht="12.75">
      <c r="B96" s="132" t="s">
        <v>158</v>
      </c>
      <c r="C96" s="122">
        <v>4246</v>
      </c>
      <c r="D96" s="122">
        <v>5147</v>
      </c>
      <c r="E96" s="122">
        <v>-901</v>
      </c>
      <c r="F96" s="49">
        <v>-0.1750534291820478</v>
      </c>
      <c r="G96" s="122">
        <v>23540</v>
      </c>
      <c r="H96" s="122">
        <v>27164</v>
      </c>
      <c r="I96" s="122">
        <v>-3624</v>
      </c>
      <c r="J96" s="49">
        <v>-0.1334118686496834</v>
      </c>
    </row>
    <row r="97" spans="2:10" ht="31.5" customHeight="1">
      <c r="B97" s="212" t="s">
        <v>172</v>
      </c>
      <c r="C97" s="213"/>
      <c r="D97" s="213"/>
      <c r="E97" s="214"/>
      <c r="F97" s="214"/>
      <c r="G97" s="214"/>
      <c r="H97" s="214"/>
      <c r="I97" s="214"/>
      <c r="J97" s="215"/>
    </row>
    <row r="99" spans="2:10" ht="30" customHeight="1">
      <c r="B99" s="178"/>
      <c r="C99" s="178"/>
      <c r="D99" s="178"/>
      <c r="E99" s="178"/>
      <c r="F99" s="178"/>
      <c r="G99" s="178"/>
      <c r="H99" s="178"/>
      <c r="I99" s="178"/>
      <c r="J99" s="178"/>
    </row>
    <row r="100" spans="2:4" ht="15">
      <c r="B100" s="133"/>
      <c r="C100" s="134"/>
      <c r="D100" s="135"/>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0"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February 25, 2013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dc:description/>
  <cp:lastModifiedBy>McFadden, Patrick, VBAVACO</cp:lastModifiedBy>
  <cp:lastPrinted>2012-10-01T16:41:03Z</cp:lastPrinted>
  <dcterms:created xsi:type="dcterms:W3CDTF">2009-08-25T18:46:26Z</dcterms:created>
  <dcterms:modified xsi:type="dcterms:W3CDTF">2013-03-04T18:04:17Z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20130225</vt:lpwstr>
  </property>
  <property fmtid="{D5CDD505-2E9C-101B-9397-08002B2CF9AE}" pid="6" name="Type">
    <vt:lpwstr>Report</vt:lpwstr>
  </property>
</Properties>
</file>